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-my.sharepoint.com/personal/thais_souza_pien_pr_gov_br/Documents/Área de Trabalho/"/>
    </mc:Choice>
  </mc:AlternateContent>
  <xr:revisionPtr revIDLastSave="531" documentId="8_{9E453AF3-98E2-448F-A4BA-DCABC3FB8FC2}" xr6:coauthVersionLast="47" xr6:coauthVersionMax="47" xr10:uidLastSave="{83048DB5-A507-4300-BA7D-91FA648B05A5}"/>
  <bookViews>
    <workbookView xWindow="-120" yWindow="-120" windowWidth="29040" windowHeight="15720" xr2:uid="{3DDFF1A2-9632-4B68-9C88-3C78722BCDED}"/>
  </bookViews>
  <sheets>
    <sheet name="Média Unitários" sheetId="2" r:id="rId1"/>
  </sheets>
  <definedNames>
    <definedName name="_Hlk125382341" localSheetId="0">'Média Unitários'!#REF!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" l="1"/>
  <c r="M3" i="2"/>
  <c r="N4" i="2"/>
  <c r="N3" i="2"/>
  <c r="N5" i="2" s="1"/>
</calcChain>
</file>

<file path=xl/sharedStrings.xml><?xml version="1.0" encoding="utf-8"?>
<sst xmlns="http://schemas.openxmlformats.org/spreadsheetml/2006/main" count="28" uniqueCount="19">
  <si>
    <t>PREFEITURA MUNICIPAL DE PIÊN/PR</t>
  </si>
  <si>
    <t xml:space="preserve">PREGÃO ELETRONICO N067/2025 MUNICIPIO PIEN </t>
  </si>
  <si>
    <t>CONTRATO N236/2026 RIO REAL</t>
  </si>
  <si>
    <t xml:space="preserve">Sprint Final </t>
  </si>
  <si>
    <t>CONTRATO N053/2026 MUNICIPÍO IPIRANGA DO NORTE</t>
  </si>
  <si>
    <t>CONTRATO N037/2026 TORITAMA</t>
  </si>
  <si>
    <t>R.z. Schmitt LTDA</t>
  </si>
  <si>
    <t>CONTRATO N073/2026 MUNICIPIO DE TACIBA</t>
  </si>
  <si>
    <t>CONTRATO N080/2026 MUNICIPIO DOIS VIZINHOS</t>
  </si>
  <si>
    <t>TOTAL MÉDIA UNITÁRIO</t>
  </si>
  <si>
    <t>TOTAL MÉDIA GERAL</t>
  </si>
  <si>
    <t>Item</t>
  </si>
  <si>
    <t>Descrição dos itens</t>
  </si>
  <si>
    <t>Unidade</t>
  </si>
  <si>
    <t>Qtde estimada</t>
  </si>
  <si>
    <t>Valor unitário</t>
  </si>
  <si>
    <t xml:space="preserve">Organização do Evento de Circuito Popular de Corrida de Rua para 550 participantes na data estipulada conforme o calendário da Secretaria Municipal de Cultura. </t>
  </si>
  <si>
    <t xml:space="preserve">Organização do Evento de Ciclismo para 650 participantes na data estipulada conforme o calendário da Secretaria Municipal de Cultura. 
 </t>
  </si>
  <si>
    <t>total lote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</si>
</sst>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164" fontId="4" fillId="5" borderId="1" xfId="1" applyFont="1" applyFill="1" applyBorder="1" applyAlignment="1">
      <alignment horizontal="center" vertical="center" wrapText="1"/>
    </xf>
    <xf numFmtId="10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164" fontId="4" fillId="0" borderId="2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4" fillId="0" borderId="7" xfId="1" applyFont="1" applyFill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 wrapText="1"/>
    </xf>
    <xf numFmtId="164" fontId="4" fillId="0" borderId="8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0466-FD8E-40F3-B5D8-B7010B8D3A81}">
  <sheetPr>
    <pageSetUpPr fitToPage="1"/>
  </sheetPr>
  <dimension ref="A1:O8"/>
  <sheetViews>
    <sheetView tabSelected="1" zoomScale="40" zoomScaleNormal="40" workbookViewId="0">
      <pane ySplit="1" topLeftCell="H4" activePane="bottomLeft" state="frozen"/>
      <selection pane="bottomLeft" activeCell="L4" sqref="L4"/>
    </sheetView>
  </sheetViews>
  <sheetFormatPr defaultRowHeight="25.5"/>
  <cols>
    <col min="1" max="1" width="13.5703125" style="2" customWidth="1"/>
    <col min="2" max="2" width="161.28515625" style="12" customWidth="1"/>
    <col min="3" max="3" width="24.85546875" style="2" bestFit="1" customWidth="1"/>
    <col min="4" max="4" width="17.42578125" style="2" customWidth="1"/>
    <col min="5" max="5" width="26.140625" style="2" customWidth="1"/>
    <col min="6" max="7" width="28.42578125" style="2" customWidth="1"/>
    <col min="8" max="11" width="28.7109375" style="2" customWidth="1"/>
    <col min="12" max="12" width="30.5703125" style="2" customWidth="1"/>
    <col min="13" max="13" width="39.140625" style="11" customWidth="1"/>
    <col min="14" max="14" width="55.85546875" style="12" customWidth="1"/>
    <col min="15" max="15" width="23.42578125" style="2" customWidth="1"/>
    <col min="16" max="16384" width="9.140625" style="2"/>
  </cols>
  <sheetData>
    <row r="1" spans="1:15" ht="102.75" customHeight="1">
      <c r="A1" s="26" t="s">
        <v>0</v>
      </c>
      <c r="B1" s="27"/>
      <c r="C1" s="27"/>
      <c r="D1" s="28"/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24" t="s">
        <v>9</v>
      </c>
      <c r="N1" s="23" t="s">
        <v>10</v>
      </c>
    </row>
    <row r="2" spans="1:15" ht="84" customHeight="1">
      <c r="A2" s="3" t="s">
        <v>11</v>
      </c>
      <c r="B2" s="3" t="s">
        <v>12</v>
      </c>
      <c r="C2" s="3" t="s">
        <v>13</v>
      </c>
      <c r="D2" s="4" t="s">
        <v>14</v>
      </c>
      <c r="E2" s="4" t="s">
        <v>15</v>
      </c>
      <c r="F2" s="4" t="s">
        <v>15</v>
      </c>
      <c r="G2" s="4" t="s">
        <v>15</v>
      </c>
      <c r="H2" s="4" t="s">
        <v>15</v>
      </c>
      <c r="I2" s="4" t="s">
        <v>15</v>
      </c>
      <c r="J2" s="4" t="s">
        <v>15</v>
      </c>
      <c r="K2" s="4" t="s">
        <v>15</v>
      </c>
      <c r="L2" s="4" t="s">
        <v>15</v>
      </c>
      <c r="M2" s="25"/>
      <c r="N2" s="23"/>
    </row>
    <row r="3" spans="1:15" ht="205.5" customHeight="1">
      <c r="A3" s="5">
        <v>1</v>
      </c>
      <c r="B3" s="14" t="s">
        <v>16</v>
      </c>
      <c r="C3" s="6" t="s">
        <v>13</v>
      </c>
      <c r="D3" s="7">
        <v>1</v>
      </c>
      <c r="E3" s="8">
        <v>36694.300000000003</v>
      </c>
      <c r="F3" s="8">
        <v>57825</v>
      </c>
      <c r="G3" s="15">
        <v>33028.85</v>
      </c>
      <c r="H3" s="15">
        <v>27460</v>
      </c>
      <c r="I3" s="15"/>
      <c r="J3" s="15">
        <v>42452</v>
      </c>
      <c r="K3" s="15"/>
      <c r="L3" s="8"/>
      <c r="M3" s="9">
        <f>AVERAGE(E3,F3,G3,H3,I3,J3,K3,L3)</f>
        <v>39492.03</v>
      </c>
      <c r="N3" s="9">
        <f>M3*D3</f>
        <v>39492.03</v>
      </c>
      <c r="O3" s="10"/>
    </row>
    <row r="4" spans="1:15" ht="289.5" customHeight="1">
      <c r="A4" s="17">
        <v>2</v>
      </c>
      <c r="B4" s="16" t="s">
        <v>17</v>
      </c>
      <c r="C4" s="18" t="s">
        <v>13</v>
      </c>
      <c r="D4" s="7">
        <v>1</v>
      </c>
      <c r="E4" s="8">
        <v>9705.7000000000007</v>
      </c>
      <c r="F4" s="20"/>
      <c r="G4" s="21">
        <v>9089.5</v>
      </c>
      <c r="H4" s="21"/>
      <c r="I4" s="21">
        <v>24400</v>
      </c>
      <c r="J4" s="21">
        <v>10790</v>
      </c>
      <c r="K4" s="19">
        <v>17762.759999999998</v>
      </c>
      <c r="L4" s="22">
        <v>5370</v>
      </c>
      <c r="M4" s="9">
        <f>AVERAGE(E4,F4,G4,H4,I4,J4,K4,L4)</f>
        <v>12852.993333333332</v>
      </c>
      <c r="N4" s="9">
        <f>M4*D4</f>
        <v>12852.993333333332</v>
      </c>
      <c r="O4" s="10"/>
    </row>
    <row r="5" spans="1:15">
      <c r="M5" s="11" t="s">
        <v>18</v>
      </c>
      <c r="N5" s="13">
        <f>SUM(N3,N4)</f>
        <v>52345.023333333331</v>
      </c>
    </row>
    <row r="8" spans="1:15">
      <c r="N8" s="13"/>
    </row>
  </sheetData>
  <sortState xmlns:xlrd2="http://schemas.microsoft.com/office/spreadsheetml/2017/richdata2" ref="B3:L4">
    <sortCondition ref="B3:B4"/>
  </sortState>
  <mergeCells count="3">
    <mergeCell ref="N1:N2"/>
    <mergeCell ref="M1:M2"/>
    <mergeCell ref="A1:D1"/>
  </mergeCells>
  <pageMargins left="0.25" right="0.25" top="0.75" bottom="0.75" header="0.3" footer="0.3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4" ma:contentTypeDescription="Crie um novo documento." ma:contentTypeScope="" ma:versionID="47d3b4c61a8db187d7df4076ac6610f5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00cab3f793ce65628140af89dabdca1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BB14E8-69ED-4477-BDF9-C9586C506B1E}"/>
</file>

<file path=customXml/itemProps2.xml><?xml version="1.0" encoding="utf-8"?>
<ds:datastoreItem xmlns:ds="http://schemas.openxmlformats.org/officeDocument/2006/customXml" ds:itemID="{3049C686-1D1D-46F0-947A-C97ED22A0F27}"/>
</file>

<file path=customXml/itemProps3.xml><?xml version="1.0" encoding="utf-8"?>
<ds:datastoreItem xmlns:ds="http://schemas.openxmlformats.org/officeDocument/2006/customXml" ds:itemID="{98A86799-98FC-4577-8B5C-370CB500E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Luana Carvalho</dc:creator>
  <cp:keywords/>
  <dc:description/>
  <cp:lastModifiedBy>Joice  Becker de Souza</cp:lastModifiedBy>
  <cp:revision/>
  <dcterms:created xsi:type="dcterms:W3CDTF">2022-01-05T14:23:21Z</dcterms:created>
  <dcterms:modified xsi:type="dcterms:W3CDTF">2026-09-09T16:51:26Z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