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Licitaes/Shared Documents/Licitações/2024/CHAMADA PÚBLICA/003_2024 - Agricultura Familiar/"/>
    </mc:Choice>
  </mc:AlternateContent>
  <xr:revisionPtr revIDLastSave="373" documentId="13_ncr:1_{3BD91219-D0B9-4C91-B76B-46270B56C157}" xr6:coauthVersionLast="47" xr6:coauthVersionMax="47" xr10:uidLastSave="{A77D3E38-2ADA-4482-A75C-8E7A4D4F777D}"/>
  <bookViews>
    <workbookView xWindow="-120" yWindow="-120" windowWidth="29040" windowHeight="15840" xr2:uid="{00000000-000D-0000-FFFF-FFFF00000000}"/>
  </bookViews>
  <sheets>
    <sheet name="Plan3" sheetId="5" r:id="rId1"/>
    <sheet name="Plan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4" l="1"/>
  <c r="O17" i="4"/>
  <c r="O18" i="4"/>
  <c r="O19" i="4"/>
  <c r="O20" i="4"/>
  <c r="O21" i="4"/>
  <c r="O22" i="4"/>
  <c r="O15" i="4"/>
  <c r="U5" i="4"/>
  <c r="U6" i="4"/>
  <c r="U7" i="4"/>
  <c r="U8" i="4"/>
  <c r="U9" i="4"/>
  <c r="U10" i="4"/>
  <c r="U11" i="4"/>
  <c r="U12" i="4"/>
  <c r="U13" i="4"/>
  <c r="U14" i="4"/>
  <c r="U4" i="4"/>
  <c r="M5" i="4"/>
  <c r="M6" i="4"/>
  <c r="M7" i="4"/>
  <c r="M4" i="4"/>
  <c r="F4" i="4"/>
  <c r="F5" i="4"/>
  <c r="F6" i="4"/>
  <c r="F7" i="4"/>
  <c r="F8" i="4"/>
  <c r="F9" i="4"/>
  <c r="F10" i="4"/>
  <c r="F3" i="4"/>
  <c r="U15" i="4" l="1"/>
  <c r="F11" i="4"/>
  <c r="M8" i="4"/>
  <c r="O23" i="4"/>
</calcChain>
</file>

<file path=xl/sharedStrings.xml><?xml version="1.0" encoding="utf-8"?>
<sst xmlns="http://schemas.openxmlformats.org/spreadsheetml/2006/main" count="249" uniqueCount="137">
  <si>
    <t>ITEM</t>
  </si>
  <si>
    <t>DESCRIÇÃO</t>
  </si>
  <si>
    <t>QTDE</t>
  </si>
  <si>
    <t>UNIDADE</t>
  </si>
  <si>
    <t>Kg</t>
  </si>
  <si>
    <t>Unidades</t>
  </si>
  <si>
    <t>Maços</t>
  </si>
  <si>
    <t>Unidade</t>
  </si>
  <si>
    <t>SOMA</t>
  </si>
  <si>
    <r>
      <t>ABOBRINHA VERDE</t>
    </r>
    <r>
      <rPr>
        <sz val="10"/>
        <color rgb="FF000000"/>
        <rFont val="Tahoma"/>
        <family val="2"/>
      </rPr>
      <t xml:space="preserve"> </t>
    </r>
  </si>
  <si>
    <r>
      <t>AGRIÃO</t>
    </r>
    <r>
      <rPr>
        <sz val="10"/>
        <color rgb="FF000000"/>
        <rFont val="Tahoma"/>
        <family val="2"/>
      </rPr>
      <t xml:space="preserve"> </t>
    </r>
  </si>
  <si>
    <t xml:space="preserve">AIPIM </t>
  </si>
  <si>
    <t xml:space="preserve">ALFACE AMERICANA </t>
  </si>
  <si>
    <r>
      <t>ALFACE CRESPA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VERDE</t>
    </r>
    <r>
      <rPr>
        <sz val="10"/>
        <color rgb="FF000000"/>
        <rFont val="Tahoma"/>
        <family val="2"/>
      </rPr>
      <t xml:space="preserve"> </t>
    </r>
  </si>
  <si>
    <r>
      <t>BATATA DOCE</t>
    </r>
    <r>
      <rPr>
        <sz val="10"/>
        <color rgb="FF000000"/>
        <rFont val="Tahoma"/>
        <family val="2"/>
      </rPr>
      <t xml:space="preserve"> </t>
    </r>
  </si>
  <si>
    <r>
      <t>BATATA INGLESA</t>
    </r>
    <r>
      <rPr>
        <sz val="10"/>
        <color rgb="FF000000"/>
        <rFont val="Tahoma"/>
        <family val="2"/>
      </rPr>
      <t xml:space="preserve"> </t>
    </r>
  </si>
  <si>
    <r>
      <t>BATATA SALSA</t>
    </r>
    <r>
      <rPr>
        <sz val="10"/>
        <color rgb="FF000000"/>
        <rFont val="Tahoma"/>
        <family val="2"/>
      </rPr>
      <t xml:space="preserve"> </t>
    </r>
  </si>
  <si>
    <t xml:space="preserve">ESPINAFRE </t>
  </si>
  <si>
    <t>maços</t>
  </si>
  <si>
    <t>FEIJÃO PRETO</t>
  </si>
  <si>
    <t xml:space="preserve">PIMENTÃO AMARELO </t>
  </si>
  <si>
    <t>PIMENTÃO VERDE</t>
  </si>
  <si>
    <t xml:space="preserve">PIMENTÃO VERMELHO </t>
  </si>
  <si>
    <t>PINHÃO</t>
  </si>
  <si>
    <r>
      <t>REPOLHO ROXO COM FOLHAS</t>
    </r>
    <r>
      <rPr>
        <sz val="10"/>
        <color rgb="FF000000"/>
        <rFont val="Tahoma"/>
        <family val="2"/>
      </rPr>
      <t xml:space="preserve"> </t>
    </r>
  </si>
  <si>
    <r>
      <t>SALSINHA</t>
    </r>
    <r>
      <rPr>
        <sz val="10"/>
        <color rgb="FF000000"/>
        <rFont val="Tahoma"/>
        <family val="2"/>
      </rPr>
      <t xml:space="preserve"> </t>
    </r>
  </si>
  <si>
    <t>PREÇO MÁXIMO UNITÁRIO</t>
  </si>
  <si>
    <t>PREÇO MÁXIMO TOTAL</t>
  </si>
  <si>
    <r>
      <t>CEBOLINHA VERDE</t>
    </r>
    <r>
      <rPr>
        <sz val="10"/>
        <color rgb="FF000000"/>
        <rFont val="Tahoma"/>
        <family val="2"/>
      </rPr>
      <t xml:space="preserve"> </t>
    </r>
  </si>
  <si>
    <r>
      <t>COUVE MANTEIGA</t>
    </r>
    <r>
      <rPr>
        <sz val="10"/>
        <color rgb="FF000000"/>
        <rFont val="Tahoma"/>
        <family val="2"/>
      </rPr>
      <t xml:space="preserve"> </t>
    </r>
  </si>
  <si>
    <r>
      <t>FEIJÃO PRETO</t>
    </r>
    <r>
      <rPr>
        <sz val="10"/>
        <color rgb="FF000000"/>
        <rFont val="Tahoma"/>
        <family val="2"/>
      </rPr>
      <t xml:space="preserve"> </t>
    </r>
  </si>
  <si>
    <r>
      <t>REPOLHO VERDE COM FOLHAS</t>
    </r>
    <r>
      <rPr>
        <sz val="10"/>
        <color rgb="FF000000"/>
        <rFont val="Tahoma"/>
        <family val="2"/>
      </rPr>
      <t xml:space="preserve"> </t>
    </r>
  </si>
  <si>
    <r>
      <t xml:space="preserve">Fornecedor: </t>
    </r>
    <r>
      <rPr>
        <b/>
        <sz val="10"/>
        <color theme="1"/>
        <rFont val="Tahoma"/>
        <family val="2"/>
      </rPr>
      <t>ALCEU JOSÉ RUNSCHKA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CPF nº 014.523.649-82</t>
    </r>
  </si>
  <si>
    <r>
      <t>ACELGA</t>
    </r>
    <r>
      <rPr>
        <sz val="10"/>
        <color rgb="FF000000"/>
        <rFont val="Tahoma"/>
        <family val="2"/>
      </rPr>
      <t xml:space="preserve">, </t>
    </r>
  </si>
  <si>
    <r>
      <t>ALFACE CRESPA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ROXA</t>
    </r>
    <r>
      <rPr>
        <sz val="10"/>
        <color rgb="FF000000"/>
        <rFont val="Tahoma"/>
        <family val="2"/>
      </rPr>
      <t xml:space="preserve"> </t>
    </r>
  </si>
  <si>
    <r>
      <t>BETERRABA</t>
    </r>
    <r>
      <rPr>
        <sz val="10"/>
        <color rgb="FF000000"/>
        <rFont val="Tahoma"/>
        <family val="2"/>
      </rPr>
      <t xml:space="preserve"> </t>
    </r>
  </si>
  <si>
    <t xml:space="preserve">MORANGO </t>
  </si>
  <si>
    <t>TOTAL</t>
  </si>
  <si>
    <r>
      <t xml:space="preserve">Fornecedor: </t>
    </r>
    <r>
      <rPr>
        <b/>
        <sz val="10"/>
        <color theme="1"/>
        <rFont val="Tahoma"/>
        <family val="2"/>
      </rPr>
      <t>JOSÉ NILDOMAR BAUMEL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CPF nº 691.783.139.53</t>
    </r>
  </si>
  <si>
    <t>KG</t>
  </si>
  <si>
    <r>
      <t xml:space="preserve">Fornecedor: </t>
    </r>
    <r>
      <rPr>
        <b/>
        <sz val="10"/>
        <color theme="1"/>
        <rFont val="Tahoma"/>
        <family val="2"/>
      </rPr>
      <t>GABRIEL RUNSCHKA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CPF nº 112.205.839-01</t>
    </r>
  </si>
  <si>
    <t>BRÓCOLIS</t>
  </si>
  <si>
    <r>
      <t>COUVE-FLOR</t>
    </r>
    <r>
      <rPr>
        <sz val="10"/>
        <color rgb="FF000000"/>
        <rFont val="Tahoma"/>
        <family val="2"/>
      </rPr>
      <t>.</t>
    </r>
  </si>
  <si>
    <t>FEIJÃO DE COR</t>
  </si>
  <si>
    <t xml:space="preserve">RÚCULA </t>
  </si>
  <si>
    <t>QNTDE</t>
  </si>
  <si>
    <r>
      <t xml:space="preserve">Fornecedor: </t>
    </r>
    <r>
      <rPr>
        <b/>
        <sz val="10"/>
        <color theme="1"/>
        <rFont val="Tahoma"/>
        <family val="2"/>
      </rPr>
      <t>ADENILTON BUBA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CPF nº 032.338.759-40</t>
    </r>
  </si>
  <si>
    <r>
      <t>TOMATE COMUM</t>
    </r>
    <r>
      <rPr>
        <sz val="10"/>
        <color rgb="FF000000"/>
        <rFont val="Tahoma"/>
        <family val="2"/>
      </rPr>
      <t xml:space="preserve"> </t>
    </r>
  </si>
  <si>
    <t>CENOURA</t>
  </si>
  <si>
    <r>
      <t>ALHO PORÓ</t>
    </r>
    <r>
      <rPr>
        <sz val="10"/>
        <color theme="1"/>
        <rFont val="Tahoma"/>
        <family val="2"/>
      </rPr>
      <t xml:space="preserve"> (unidade de 150 a 250g), com folhas longas, suculentas e verdes, com caule branco comestível, não apresentar defeitos como amarelado ou ferimento, livre de insetos, e fungos.</t>
    </r>
  </si>
  <si>
    <r>
      <t>BERINJELA</t>
    </r>
    <r>
      <rPr>
        <sz val="10"/>
        <color theme="1"/>
        <rFont val="Tahoma"/>
        <family val="2"/>
      </rPr>
      <t xml:space="preserve"> 1ª qualidade, lisa, firme e compacta, isenta de enfermidades, parasitas e larvas, material terroso e sujidades, sem danos físicos e mecânicos oriundos do manuseio e transporte.</t>
    </r>
  </si>
  <si>
    <r>
      <t>BETERRABA</t>
    </r>
    <r>
      <rPr>
        <sz val="10"/>
        <color theme="1"/>
        <rFont val="Tahoma"/>
        <family val="2"/>
      </rPr>
      <t xml:space="preserve"> com folhas e talos, maço com 4 a 5 unidades, as raízes devem ser firmes, sem sintoma de murcha, cor vermelho intenso, de tamanho médio, sem rachaduras, sem sinais de brotação ou defeitos que possam alterar a aparência e qualidade, livre da maior parte de terra aderente à casca.</t>
    </r>
  </si>
  <si>
    <r>
      <t>CEBOLA</t>
    </r>
    <r>
      <rPr>
        <sz val="10"/>
        <color theme="1"/>
        <rFont val="Tahoma"/>
        <family val="2"/>
      </rPr>
      <t xml:space="preserve"> firme, de 1ª qualidade, tamanho médio, com polpa intacta e limpa, sem brotos, rachaduras, manchas, bolores ou defeitos que possam alterar a aparência e qualidade.</t>
    </r>
  </si>
  <si>
    <r>
      <t>CEBOLINHA VERDE</t>
    </r>
    <r>
      <rPr>
        <sz val="10"/>
        <color theme="1"/>
        <rFont val="Tahoma"/>
        <family val="2"/>
      </rPr>
      <t xml:space="preserve"> maço de 50g aproximadamente, sem folhas escuras ou murchas, sem manchas, sem sinais de amarelamento.</t>
    </r>
  </si>
  <si>
    <r>
      <t>CENOURA</t>
    </r>
    <r>
      <rPr>
        <sz val="10"/>
        <color theme="1"/>
        <rFont val="Tahoma"/>
        <family val="2"/>
      </rPr>
      <t xml:space="preserve"> firmes, tamanho médio, com polpa intacta e limpa, coloração e tamanho uniformes, sem brotos, rachaduras, manchas, ou defeitos que possam alterar a aparência e qualidade, livre da maior parte de terra aderente à casca.</t>
    </r>
  </si>
  <si>
    <r>
      <t>CHUCHU</t>
    </r>
    <r>
      <rPr>
        <sz val="10"/>
        <color theme="1"/>
        <rFont val="Tahoma"/>
        <family val="2"/>
      </rPr>
      <t xml:space="preserve"> firmes, tamanho médio, com polpa intacta e limpa, coloração e tamanho uniformes, sem brotos, rachaduras, manchas, ou defeitos que possam alterar a aparência e qualidade.</t>
    </r>
  </si>
  <si>
    <r>
      <t>ESPINAFRE</t>
    </r>
    <r>
      <rPr>
        <sz val="10"/>
        <color theme="1"/>
        <rFont val="Tahoma"/>
        <family val="2"/>
      </rPr>
      <t xml:space="preserve"> de 1ª qualidade, fresco, com folhas brilhantes, lisas e viçosas, firmes e sem áreas escuras, com coloração e tamanho uniformes e típicos da variedade, sem defeitos que possam alterar sua aparência e qualidade, em maços de aproximadamente 200g.</t>
    </r>
  </si>
  <si>
    <r>
      <t>FEIJÃO DE COR</t>
    </r>
    <r>
      <rPr>
        <sz val="10"/>
        <color theme="1"/>
        <rFont val="Tahoma"/>
        <family val="2"/>
      </rPr>
      <t xml:space="preserve"> - tipo 1, isento de matéria terrosa, de parasitas, de detritos animais ou vegetais, sem presença de grãos mofados ou brotados e mistura de outras variedades e espécies, ótima qualidade, colheita recente.</t>
    </r>
  </si>
  <si>
    <r>
      <t>FEIJÃO PRETO</t>
    </r>
    <r>
      <rPr>
        <sz val="10"/>
        <color theme="1"/>
        <rFont val="Tahoma"/>
        <family val="2"/>
      </rPr>
      <t xml:space="preserve"> - tipo 1, isento de matéria terrosa, de parasitas, de detritos animais ou vegetais, sem presença de grãos mofados ou brotados ótima qualidade, colheita recente</t>
    </r>
  </si>
  <si>
    <r>
      <t>MILHO VERDE EM ESPIGA</t>
    </r>
    <r>
      <rPr>
        <sz val="10"/>
        <color theme="1"/>
        <rFont val="Tahoma"/>
        <family val="2"/>
      </rPr>
      <t>, de boa qualidade, grãos sem ferimentos, firmes, sem manchas e coloração uniforme, descascado.</t>
    </r>
  </si>
  <si>
    <t>ISRAEL WATTER PIÊN</t>
  </si>
  <si>
    <t>RUY ALBERTO  PIÊN</t>
  </si>
  <si>
    <t>VALMIR QUANDT PIÊN</t>
  </si>
  <si>
    <t>ADOLAR  KUROVSKI PIÊN</t>
  </si>
  <si>
    <t>GENESIO VINICIUS STIEGLER</t>
  </si>
  <si>
    <t>CLEVERSON KNOPCKE</t>
  </si>
  <si>
    <t>ALCEU JOSÉ RUNSCHKA  PIÊN</t>
  </si>
  <si>
    <t xml:space="preserve">GABRIEL RUNSCHKA PIÊN </t>
  </si>
  <si>
    <t>MATHEUS SEIDEL PIÊN</t>
  </si>
  <si>
    <t xml:space="preserve">JOSÉ NILDOMAR BAUMEL </t>
  </si>
  <si>
    <t>JORGE BUBA</t>
  </si>
  <si>
    <t>ABILIO ROBERTO DE CAMARGO</t>
  </si>
  <si>
    <t>Maço</t>
  </si>
  <si>
    <t>Espiga</t>
  </si>
  <si>
    <t>MÉDIA</t>
  </si>
  <si>
    <t>Pacotes</t>
  </si>
  <si>
    <t>Dúzia</t>
  </si>
  <si>
    <r>
      <t>ABÓBORA MENINA</t>
    </r>
    <r>
      <rPr>
        <sz val="10"/>
        <color rgb="FF000000"/>
        <rFont val="Tahoma"/>
        <family val="2"/>
      </rPr>
      <t xml:space="preserve"> madura, de 1ª qualidade, sem defeitos, intacta, firme e bem desenvolvida, livre de apodrecimentos ou parasitos.</t>
    </r>
  </si>
  <si>
    <r>
      <t>ABOBORA CABOTIÁ ou MORANGA</t>
    </r>
    <r>
      <rPr>
        <sz val="10"/>
        <color rgb="FF000000"/>
        <rFont val="Tahoma"/>
        <family val="2"/>
      </rPr>
      <t xml:space="preserve"> madura, de 1ª qualidade, sem defeitos, intacta, firme e bem desenvolvida, livre de apodrecimentos ou parasitos.</t>
    </r>
  </si>
  <si>
    <r>
      <t>ABOBRINHA VERDE</t>
    </r>
    <r>
      <rPr>
        <sz val="10"/>
        <color rgb="FF000000"/>
        <rFont val="Tahoma"/>
        <family val="2"/>
      </rPr>
      <t xml:space="preserve"> de 1ª qualidade, tamanho médio, uniforme, tenra, cor, uniforme e com brilho, intactas, firmes e bem desenvolvidas, sem ferimentos ou defeitos.</t>
    </r>
  </si>
  <si>
    <r>
      <t>ACELGA</t>
    </r>
    <r>
      <rPr>
        <sz val="10"/>
        <color rgb="FF000000"/>
        <rFont val="Tahoma"/>
        <family val="2"/>
      </rPr>
      <t xml:space="preserve"> de 1ª qualidade, tamanho e coloração uniforme, bem desenvolvida, tenra, livre de folhas externas danificadas, sujidades, parasitas e larvas. Deverá estar em perfeito estado para consumo, sem defeitos graves como podridão, amassado, murcho, deformado, queimado de sol.</t>
    </r>
  </si>
  <si>
    <r>
      <t>AGRIÃO</t>
    </r>
    <r>
      <rPr>
        <sz val="10"/>
        <color rgb="FF000000"/>
        <rFont val="Tahoma"/>
        <family val="2"/>
      </rPr>
      <t xml:space="preserve"> em maço, de 1ª qualidade, tamanho e coloração uniforme, bem desenvolvida, tenra, livre de folhas externas danificadas, sujidades, parasitas e larvas. Deverá estar em perfeito estado para consumo, sem defeitos graves como podridão, amassado, murcho, deformado, queimado de sol. </t>
    </r>
  </si>
  <si>
    <r>
      <t xml:space="preserve">AIPIM </t>
    </r>
    <r>
      <rPr>
        <sz val="10"/>
        <color rgb="FF000000"/>
        <rFont val="Tahoma"/>
        <family val="2"/>
      </rPr>
      <t>branco ou amarelo de 1ª qualidade descascado e congelado, produto embalado. Embalagem de 1Kg.</t>
    </r>
  </si>
  <si>
    <r>
      <t>ALFACE AMERICANA</t>
    </r>
    <r>
      <rPr>
        <sz val="10"/>
        <color rgb="FF000000"/>
        <rFont val="Tahoma"/>
        <family val="2"/>
      </rPr>
      <t xml:space="preserve"> de 1ª qualidade, com folhas frescas e íntegras, não amareladas ou murchas, sem lesões de origem física ou mecânica, perfuraçãoes e cortes, tamanho e coloração uniformes, isentas de parasitas e larvas.</t>
    </r>
  </si>
  <si>
    <r>
      <t>ALFACE CRESPA VERDE</t>
    </r>
    <r>
      <rPr>
        <sz val="10"/>
        <color rgb="FF000000"/>
        <rFont val="Tahoma"/>
        <family val="2"/>
      </rPr>
      <t xml:space="preserve"> de 1ª qualidade, com folhas frescas e íntegras, não amareladas ou murchas, sem lesões de origem física ou mecânica, perfurações e cortes, tamanho e coloração uniformes, isentas de parasitas e larvas.</t>
    </r>
  </si>
  <si>
    <r>
      <t>ALFACE CRESPA ROXA</t>
    </r>
    <r>
      <rPr>
        <sz val="10"/>
        <color rgb="FF000000"/>
        <rFont val="Tahoma"/>
        <family val="2"/>
      </rPr>
      <t xml:space="preserve"> de 1ª qualidade, com folhas frescas e íntegras, não amareladas ou murchas, sem lesões de origem física ou mecânica, perfurações e cortes, tamanho e coloração uniformes, isentas de parasitas e larvas.</t>
    </r>
  </si>
  <si>
    <r>
      <t xml:space="preserve">ALHO </t>
    </r>
    <r>
      <rPr>
        <sz val="10"/>
        <color rgb="FF000000"/>
        <rFont val="Tahoma"/>
        <family val="2"/>
      </rPr>
      <t xml:space="preserve">do tipo comum, cabeça inteira, fisiologicamente desenvolvida, com bulbos curados, livre de danos mecânicos e pragas. Pacote de 100 gramas. </t>
    </r>
  </si>
  <si>
    <r>
      <t>BATATA DOCE</t>
    </r>
    <r>
      <rPr>
        <sz val="10"/>
        <color rgb="FF000000"/>
        <rFont val="Tahoma"/>
        <family val="2"/>
      </rPr>
      <t xml:space="preserve"> 1ª qualidade, firme, tamanho médio aproximadamente 150 g, com polpa intacta e limpa, coloração e tamanho uniformes, sem brotos, rachaduras, manchas, bolores ou defeitos que possam alterar a aparência e qualidade, livre da maior parte de terra aderente à casca, boa qualidade.</t>
    </r>
  </si>
  <si>
    <r>
      <t>BATATA INGLESA</t>
    </r>
    <r>
      <rPr>
        <sz val="10"/>
        <color theme="1"/>
        <rFont val="Tahoma"/>
        <family val="2"/>
      </rPr>
      <t xml:space="preserve"> 1ª qualidade firme, com polpa intacta e limpa, coloração e tamanho uniforme, sem brotos, rachaduras ou cortes, manchas, ou defeitos que possam alterar a aparência e qualidade, livre da maior parte de terra aderente à casca, boa qualidade.</t>
    </r>
  </si>
  <si>
    <r>
      <t>BATATA SALSA</t>
    </r>
    <r>
      <rPr>
        <sz val="10"/>
        <color rgb="FF000000"/>
        <rFont val="Tahoma"/>
        <family val="2"/>
      </rPr>
      <t xml:space="preserve"> 1ª qualidade, frescas e com casca inteira e sem ferimentos, brotos ou rachaduras ou cortes, manchas, ou defeitos que possam alterar a aparência e qualidade, livre da maior parte de terra aderente à casca, boa qualidade.</t>
    </r>
  </si>
  <si>
    <r>
      <t xml:space="preserve">BRÓCOLIS </t>
    </r>
    <r>
      <rPr>
        <sz val="10"/>
        <color theme="1"/>
        <rFont val="Tahoma"/>
        <family val="2"/>
      </rPr>
      <t>com folhas e talos, fresca, de 1ª qualidade, firme, com coloração e tamanho uniformes, livre de corpos estranhos aderidos, sem danos físicos oriundos do manuseio e transporte em   rama   ou   cabeça   pesando   em   torno   de 0,500kg por unidade</t>
    </r>
  </si>
  <si>
    <r>
      <t>CEBOLA ROXA</t>
    </r>
    <r>
      <rPr>
        <sz val="10"/>
        <color theme="1"/>
        <rFont val="Tahoma"/>
        <family val="2"/>
      </rPr>
      <t xml:space="preserve"> firme, de 1ª qualidade, tamanho médio, com polpa intacta e limpa, sem brotos, rachaduras, manchas, bolores ou defeitos que possam alterar a aparência e qualidade.</t>
    </r>
  </si>
  <si>
    <r>
      <t>COUVE MANTEIGA</t>
    </r>
    <r>
      <rPr>
        <sz val="10"/>
        <color rgb="FF000000"/>
        <rFont val="Tahoma"/>
        <family val="2"/>
      </rPr>
      <t xml:space="preserve"> maço com no mínimo 15 folhas, de 1ª qualidade, íntegras, não amareladas ou murchas, em perfeita condição de apresentação.</t>
    </r>
  </si>
  <si>
    <r>
      <t>COUVE-FLOR</t>
    </r>
    <r>
      <rPr>
        <sz val="10"/>
        <color rgb="FF000000"/>
        <rFont val="Tahoma"/>
        <family val="2"/>
      </rPr>
      <t xml:space="preserve"> fresca, de 1ª qualidade, firme, com coloração e tamanho uniformes, livre de corpos estranhos aderidos, sem danos físicos oriundos do manuseio e transporte, pesando   em   torno   de 0,500kg por unidade.</t>
    </r>
  </si>
  <si>
    <r>
      <t>INHAME-</t>
    </r>
    <r>
      <rPr>
        <sz val="10"/>
        <color theme="1"/>
        <rFont val="Tahoma"/>
        <family val="2"/>
      </rPr>
      <t xml:space="preserve"> Tubérculo de tamanho médio, com características integras e de primeira qualidade</t>
    </r>
  </si>
  <si>
    <r>
      <t>PEPINO SALADA</t>
    </r>
    <r>
      <rPr>
        <sz val="10"/>
        <color rgb="FF000000"/>
        <rFont val="Tahoma"/>
        <family val="2"/>
      </rPr>
      <t xml:space="preserve"> firmes, com polpa intacta e limpa, coloração e tamanho uniformes, sem defeitos que possam alterar a aparência e qualidade.</t>
    </r>
  </si>
  <si>
    <r>
      <t>PEPINO JAPONES</t>
    </r>
    <r>
      <rPr>
        <sz val="10"/>
        <color rgb="FF000000"/>
        <rFont val="Tahoma"/>
        <family val="2"/>
      </rPr>
      <t xml:space="preserve"> firmes, com polpa intacta e limpa, coloração e tamanho uniformes, sem defeitos que possam alterar a aparência e qualidade.</t>
    </r>
  </si>
  <si>
    <r>
      <t>PIMENTÃO VERDE</t>
    </r>
    <r>
      <rPr>
        <sz val="10"/>
        <color rgb="FF000000"/>
        <rFont val="Tahoma"/>
        <family val="2"/>
      </rPr>
      <t>, tamanho médio, sem ferimentos, sem manchas e coloração uniforme.</t>
    </r>
  </si>
  <si>
    <r>
      <t>PIMENTÃO AMARELO</t>
    </r>
    <r>
      <rPr>
        <sz val="10"/>
        <color rgb="FF000000"/>
        <rFont val="Tahoma"/>
        <family val="2"/>
      </rPr>
      <t xml:space="preserve"> tamanho médio, sem ferimentos, sem manchas e coloração uniforme.</t>
    </r>
  </si>
  <si>
    <r>
      <t>PIMENTÃO VERMELHO</t>
    </r>
    <r>
      <rPr>
        <sz val="10"/>
        <color rgb="FF000000"/>
        <rFont val="Tahoma"/>
        <family val="2"/>
      </rPr>
      <t xml:space="preserve"> tamanho médio, sem ferimentos, sem manchas e coloração uniforme.</t>
    </r>
  </si>
  <si>
    <r>
      <t>REPOLHO ROXO COM FOLHAS</t>
    </r>
    <r>
      <rPr>
        <sz val="10"/>
        <color rgb="FF000000"/>
        <rFont val="Tahoma"/>
        <family val="2"/>
      </rPr>
      <t xml:space="preserve"> peso médio 1 kg, de 1ª qualidade, sem defeitos que possam alterar a aparência e qualidade.</t>
    </r>
  </si>
  <si>
    <r>
      <t>REPOLHO VERDE COM FOLHAS</t>
    </r>
    <r>
      <rPr>
        <sz val="10"/>
        <color rgb="FF000000"/>
        <rFont val="Tahoma"/>
        <family val="2"/>
      </rPr>
      <t xml:space="preserve"> peso médio 1 kg, de 1ª qualidade, sem defeitos que possam alterar a aparência e qualidade.</t>
    </r>
  </si>
  <si>
    <r>
      <t>RÚCULA</t>
    </r>
    <r>
      <rPr>
        <sz val="10"/>
        <color rgb="FF000000"/>
        <rFont val="Tahoma"/>
        <family val="2"/>
      </rPr>
      <t xml:space="preserve"> de 1ª qualidade, com folhas frescas e íntegras, não amareladas ou murchas, sem lesões de origem física ou mecânica, perfurações e cortes, tamanho e coloração uniformes, isentas de sujidades, parasitas e larvas.</t>
    </r>
  </si>
  <si>
    <r>
      <t>SALSINHA</t>
    </r>
    <r>
      <rPr>
        <sz val="10"/>
        <color rgb="FF000000"/>
        <rFont val="Tahoma"/>
        <family val="2"/>
      </rPr>
      <t xml:space="preserve"> maço grande de 50g aproximadamente, talos e folhas inteiras, sem folhas escuras ou murchas, sem manchas, sem sinais de amarelamento.</t>
    </r>
  </si>
  <si>
    <r>
      <t>TOMATE COMUM</t>
    </r>
    <r>
      <rPr>
        <sz val="10"/>
        <color rgb="FF000000"/>
        <rFont val="Tahoma"/>
        <family val="2"/>
      </rPr>
      <t xml:space="preserve"> de 1ª qualidade, tamanho médio, grau médio de amadurecimento, sem ferimentos ou defeitos, firmes, casca sã, sem manchas e rupturas, com coloração uniforme e brilho, sendo livre de insetos e fungos.</t>
    </r>
  </si>
  <si>
    <r>
      <t>TOMATE CEREJA</t>
    </r>
    <r>
      <rPr>
        <sz val="10"/>
        <color rgb="FF000000"/>
        <rFont val="Tahoma"/>
        <family val="2"/>
      </rPr>
      <t>, de 1ª qualidade, tamanho médio, grau médio de amadurecimento, sem ferimentos ou defeitos, firmes, casca sã, sem manchas e rupturas, com coloração uniforme e brilho, sendo livre de insetos e fungos.</t>
    </r>
  </si>
  <si>
    <r>
      <t>VAGEM</t>
    </r>
    <r>
      <rPr>
        <sz val="10"/>
        <color rgb="FF000000"/>
        <rFont val="Tahoma"/>
        <family val="2"/>
      </rPr>
      <t xml:space="preserve"> tamanho e coloração uniformes, firme e compacta, isento de enfermidades, parasitas e larvas, sem danos físicos e mecânicos oriundos do manuseio e transporte.</t>
    </r>
  </si>
  <si>
    <r>
      <t>ABACATE</t>
    </r>
    <r>
      <rPr>
        <sz val="10"/>
        <color rgb="FF000000"/>
        <rFont val="Tahoma"/>
        <family val="2"/>
      </rPr>
      <t xml:space="preserve"> – Fruta de boa qualidade, grau médio de amadurecimento, no tamanho, aroma e sabor da espécie, uniformes, sem ferimentos ou defeitos e firme.</t>
    </r>
  </si>
  <si>
    <r>
      <t>ABACAXI</t>
    </r>
    <r>
      <rPr>
        <sz val="10"/>
        <color rgb="FF000000"/>
        <rFont val="Tahoma"/>
        <family val="2"/>
      </rPr>
      <t xml:space="preserve"> - Fruta de boa qualidade, sem ferimentos, sem partes apodrecidas ou amolecidas, firme. Com peso unitário mínimo de 1,3 Kg.</t>
    </r>
  </si>
  <si>
    <r>
      <t>AMEIXA VERMELHA</t>
    </r>
    <r>
      <rPr>
        <sz val="10"/>
        <color rgb="FF000000"/>
        <rFont val="Tahoma"/>
        <family val="2"/>
      </rPr>
      <t xml:space="preserve"> – Fruta de boa qualidade, grau médio de amadurecimento, no tamanho, aroma e sabor da espécie, uniformes, sem ferimentos ou defeitos e firme. Com peso unitário entre 80 e 100 gramas.</t>
    </r>
  </si>
  <si>
    <r>
      <t>AMORA PRETA</t>
    </r>
    <r>
      <rPr>
        <sz val="10"/>
        <color rgb="FF000000"/>
        <rFont val="Tahoma"/>
        <family val="2"/>
      </rPr>
      <t xml:space="preserve"> - Amora, in natura, integra, uniforme, tenra, sem folhas, sem corpos estranhos ou terra aderidos à superfície externa, coloração característica. Bandeja 250g.</t>
    </r>
  </si>
  <si>
    <r>
      <t>AMORA PRETA CONGELADA</t>
    </r>
    <r>
      <rPr>
        <sz val="10"/>
        <color rgb="FF000000"/>
        <rFont val="Tahoma"/>
        <family val="2"/>
      </rPr>
      <t xml:space="preserve"> – fruta higienizada e congelada, embalada em pacote de 01 Kg. EMBALAGEM ZIPLOCK.</t>
    </r>
  </si>
  <si>
    <r>
      <t>BANANA CATURRA</t>
    </r>
    <r>
      <rPr>
        <sz val="10"/>
        <color rgb="FF000000"/>
        <rFont val="Tahoma"/>
        <family val="2"/>
      </rPr>
      <t xml:space="preserve"> – Fruta de boa qualidade, grau médio de amadurecimento com cascas sãs, sem rupturas, bem formadas, limpas, com coloração própria, livres de danos mecânicos. Com peso unitário entre 120 e 150 gramas.</t>
    </r>
  </si>
  <si>
    <r>
      <t>CAQUI CAFÉ</t>
    </r>
    <r>
      <rPr>
        <sz val="10"/>
        <color rgb="FF000000"/>
        <rFont val="Tahoma"/>
        <family val="2"/>
      </rPr>
      <t xml:space="preserve"> - Fruta de boa qualidade, com grau de maturação adequado para servir.</t>
    </r>
  </si>
  <si>
    <r>
      <t>GOIABA VERMELHA</t>
    </r>
    <r>
      <rPr>
        <sz val="10"/>
        <color rgb="FF000000"/>
        <rFont val="Tahoma"/>
        <family val="2"/>
      </rPr>
      <t xml:space="preserve"> - Fruta de boa qualidade, grau médio de amadurecimento, no tamanho, aroma e sabor da espécie, uniformes, sem ferimentos ou defeitos e firme.</t>
    </r>
  </si>
  <si>
    <r>
      <t xml:space="preserve">JABUTICABA </t>
    </r>
    <r>
      <rPr>
        <sz val="10"/>
        <color rgb="FF000000"/>
        <rFont val="Tahoma"/>
        <family val="2"/>
      </rPr>
      <t>– Fruta de boa qualidade, grau médio de amadurecimento.</t>
    </r>
  </si>
  <si>
    <r>
      <t>LARANJA PERA OU BAHIA</t>
    </r>
    <r>
      <rPr>
        <sz val="10"/>
        <color rgb="FF000000"/>
        <rFont val="Tahoma"/>
        <family val="2"/>
      </rPr>
      <t xml:space="preserve"> – de boa qualidade, de tamanho médio a grande e madura, sem ferimentos ou indícios de podridão. Com peso unitário entre 120 e 150 gramas.</t>
    </r>
  </si>
  <si>
    <r>
      <t xml:space="preserve">LIMÃO </t>
    </r>
    <r>
      <rPr>
        <sz val="10"/>
        <color rgb="FF000000"/>
        <rFont val="Tahoma"/>
        <family val="2"/>
      </rPr>
      <t>– fruta de boa qualidade, no tamanho, aroma e sabor da espécie, uniformes, sem ferimentos ou defeitos e firme.</t>
    </r>
  </si>
  <si>
    <r>
      <t>MAÇA</t>
    </r>
    <r>
      <rPr>
        <sz val="10"/>
        <color rgb="FF000000"/>
        <rFont val="Tahoma"/>
        <family val="2"/>
      </rPr>
      <t xml:space="preserve"> – Fruta de boa qualidade, sem ferimentos, firmes, tenras e com brilho, com grau de maturação adequado para servir. Com peso unitário entre 130 a 150 gramas.</t>
    </r>
  </si>
  <si>
    <r>
      <t>MAMÃO TIPO FORMOSA</t>
    </r>
    <r>
      <rPr>
        <sz val="10"/>
        <color rgb="FF000000"/>
        <rFont val="Tahoma"/>
        <family val="2"/>
      </rPr>
      <t xml:space="preserve"> - Fruta de boa qualidade, bem desenvolvida e madura, de aspecto fresco e firme.</t>
    </r>
  </si>
  <si>
    <r>
      <t xml:space="preserve">MANGA </t>
    </r>
    <r>
      <rPr>
        <sz val="10"/>
        <color rgb="FF000000"/>
        <rFont val="Tahoma"/>
        <family val="2"/>
      </rPr>
      <t>– Fruta de boa qualidade, sem ferimentos, firmes, com grau de maturação adequado para servir. Com peso unitário entre 350 a 450 gramas.</t>
    </r>
  </si>
  <si>
    <r>
      <t xml:space="preserve">MARACUJÁ </t>
    </r>
    <r>
      <rPr>
        <sz val="10"/>
        <color rgb="FF000000"/>
        <rFont val="Tahoma"/>
        <family val="2"/>
      </rPr>
      <t>- Fruta de boa qualidade, sem ferimentos ou indícios de podridão.</t>
    </r>
  </si>
  <si>
    <r>
      <t>MORANGO</t>
    </r>
    <r>
      <rPr>
        <sz val="10"/>
        <color rgb="FF000000"/>
        <rFont val="Tahoma"/>
        <family val="2"/>
      </rPr>
      <t xml:space="preserve">  - Congelado </t>
    </r>
  </si>
  <si>
    <r>
      <t xml:space="preserve">MELANCIA </t>
    </r>
    <r>
      <rPr>
        <sz val="10"/>
        <color rgb="FF000000"/>
        <rFont val="Tahoma"/>
        <family val="2"/>
      </rPr>
      <t>– Fruta de boa qualidade, devendo ser bem desenvolvida e madura, com polpa firme e intacta, pesando entre 10 a 12 kg cada unidade.</t>
    </r>
  </si>
  <si>
    <r>
      <t>MELÃO</t>
    </r>
    <r>
      <rPr>
        <sz val="10"/>
        <color rgb="FF000000"/>
        <rFont val="Tahoma"/>
        <family val="2"/>
      </rPr>
      <t xml:space="preserve"> – Fruta de boa qualidade, amarelo, casca sã, firme, sem rachaduras, sem danos físicos ou mecânicos. Devendo estar bem desenvolvidos e maduros.</t>
    </r>
  </si>
  <si>
    <r>
      <t>PÊRA</t>
    </r>
    <r>
      <rPr>
        <sz val="10"/>
        <color rgb="FF000000"/>
        <rFont val="Tahoma"/>
        <family val="2"/>
      </rPr>
      <t xml:space="preserve"> -   Fruta de boa qualidade, casca sã, sem ferimentos, firmes, com grau de maturação adequado para servir. Com peso unitário entre 130 a 150 gramas.</t>
    </r>
  </si>
  <si>
    <r>
      <t>PÊSSEGO</t>
    </r>
    <r>
      <rPr>
        <sz val="10"/>
        <color rgb="FF000000"/>
        <rFont val="Tahoma"/>
        <family val="2"/>
      </rPr>
      <t xml:space="preserve"> – Fruta de boa qualidade, tamanho e coloração uniformes, devendo ser bem desenvolvida e madura, com polpa firme e intacta. Com peso médio unitário entre 100 a 120 gramas.</t>
    </r>
  </si>
  <si>
    <r>
      <t xml:space="preserve">UVA COMUM </t>
    </r>
    <r>
      <rPr>
        <sz val="10"/>
        <color rgb="FF000000"/>
        <rFont val="Tahoma"/>
        <family val="2"/>
      </rPr>
      <t>– Fruta de boa qualidade, devendo ser bem desenvolvida e madura, livre de danos físicos causados pelo manuseio e transporte.</t>
    </r>
  </si>
  <si>
    <r>
      <t>TANGERINA/</t>
    </r>
    <r>
      <rPr>
        <sz val="10"/>
        <color rgb="FF000000"/>
        <rFont val="Tahoma"/>
        <family val="2"/>
      </rPr>
      <t xml:space="preserve"> Bergamota/ Mexerica/Pokan – Fruta de boa qualidade, devendo ser bem desenvolvida e madura, com polpa firme e intacta. Com peso médio unitário entre 130 a 150 gramas.</t>
    </r>
  </si>
  <si>
    <r>
      <t xml:space="preserve">OVOS DE GALINHA </t>
    </r>
    <r>
      <rPr>
        <sz val="10"/>
        <color rgb="FF000000"/>
        <rFont val="Tahoma"/>
        <family val="2"/>
      </rPr>
      <t>Ovos frescos, selecionados,peso médio de 60 gramas, produto isento de rachaduras, sem sujidades, cor, odor e aspectos característicos. Acondicionados em embalagem primária atóxican não reutilizadas, cada dúzia deverá estar acondicionada separada. REGISTRO DO PRODUTO NO SERVIÇO DE INSPEÇÃO MUNICIPAL, FEDERAL, SISB OU ESTADUAL. (ADAPAR) e informações sobre a procedência do mesmo.</t>
    </r>
  </si>
  <si>
    <t>FABIANO SEIDEL</t>
  </si>
  <si>
    <t>LUCAS OSSOVSKI</t>
  </si>
  <si>
    <r>
      <rPr>
        <b/>
        <sz val="10"/>
        <color rgb="FF000000"/>
        <rFont val="Tahoma"/>
        <family val="2"/>
      </rPr>
      <t>PINHÃO</t>
    </r>
    <r>
      <rPr>
        <sz val="10"/>
        <color rgb="FF000000"/>
        <rFont val="Tahoma"/>
        <family val="2"/>
      </rPr>
      <t>, sem rachaduras, livre de pragas.</t>
    </r>
  </si>
  <si>
    <t>ANTONIO DAVI SOCREPPA</t>
  </si>
  <si>
    <t>COOPERVITA</t>
  </si>
  <si>
    <r>
      <t>MORANGO</t>
    </r>
    <r>
      <rPr>
        <sz val="10"/>
        <color rgb="FF000000"/>
        <rFont val="Tahoma"/>
        <family val="2"/>
      </rPr>
      <t xml:space="preserve"> – Fruta de boa qualidade, com grau de maturação adequado para servir. Entregas em bandeja de 500g.</t>
    </r>
  </si>
  <si>
    <t>ITENS COTADOS POR FORNECEDOR DA CHAMADA PÚBLICA 003/2024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</si>
</sst>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Times New Roman"/>
      <family val="1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8" fontId="6" fillId="0" borderId="1" xfId="0" applyNumberFormat="1" applyFont="1" applyBorder="1"/>
    <xf numFmtId="8" fontId="2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" fontId="8" fillId="0" borderId="0" xfId="0" applyNumberFormat="1" applyFont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" fontId="9" fillId="2" borderId="2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3" borderId="1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justify" vertical="center" wrapText="1"/>
    </xf>
    <xf numFmtId="0" fontId="2" fillId="7" borderId="1" xfId="0" applyFont="1" applyFill="1" applyBorder="1" applyAlignment="1">
      <alignment horizontal="center" vertical="center" wrapText="1"/>
    </xf>
    <xf numFmtId="8" fontId="4" fillId="7" borderId="1" xfId="0" applyNumberFormat="1" applyFont="1" applyFill="1" applyBorder="1" applyAlignment="1">
      <alignment horizontal="center" vertical="center" wrapText="1"/>
    </xf>
    <xf numFmtId="1" fontId="8" fillId="7" borderId="1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1" fontId="9" fillId="5" borderId="2" xfId="1" applyNumberFormat="1" applyFont="1" applyFill="1" applyBorder="1" applyAlignment="1">
      <alignment horizontal="center" vertical="center" wrapText="1"/>
    </xf>
    <xf numFmtId="1" fontId="8" fillId="5" borderId="1" xfId="1" applyNumberFormat="1" applyFont="1" applyFill="1" applyBorder="1" applyAlignment="1">
      <alignment horizontal="center" vertical="center"/>
    </xf>
    <xf numFmtId="1" fontId="9" fillId="0" borderId="2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7575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9"/>
  <sheetViews>
    <sheetView tabSelected="1" workbookViewId="0">
      <selection sqref="A1:R1"/>
    </sheetView>
  </sheetViews>
  <sheetFormatPr defaultRowHeight="15" x14ac:dyDescent="0.25"/>
  <cols>
    <col min="1" max="1" width="5.28515625" style="16" bestFit="1" customWidth="1"/>
    <col min="2" max="2" width="21.85546875" style="21" customWidth="1"/>
    <col min="3" max="3" width="6.85546875" style="16" customWidth="1"/>
    <col min="4" max="5" width="8.5703125" style="16" customWidth="1"/>
    <col min="6" max="6" width="9.5703125" style="16" customWidth="1"/>
    <col min="7" max="7" width="8.28515625" style="16" customWidth="1"/>
    <col min="8" max="8" width="8.7109375" style="16" customWidth="1"/>
    <col min="9" max="9" width="9.140625" style="16"/>
    <col min="10" max="10" width="7.5703125" style="16" customWidth="1"/>
    <col min="11" max="12" width="9.140625" style="16"/>
    <col min="13" max="13" width="9" style="16" customWidth="1"/>
    <col min="14" max="14" width="10.28515625" style="16" customWidth="1"/>
    <col min="15" max="15" width="8.42578125" style="16" customWidth="1"/>
    <col min="16" max="16" width="9.140625" style="16"/>
    <col min="17" max="17" width="10.140625" style="16" customWidth="1"/>
    <col min="18" max="18" width="9.28515625" style="16" customWidth="1"/>
    <col min="19" max="19" width="10.28515625" style="16" customWidth="1"/>
    <col min="20" max="20" width="10.5703125" style="16" customWidth="1"/>
    <col min="21" max="21" width="13.5703125" style="16" customWidth="1"/>
    <col min="22" max="22" width="10.42578125" style="16" customWidth="1"/>
  </cols>
  <sheetData>
    <row r="1" spans="1:22" x14ac:dyDescent="0.25">
      <c r="A1" s="40" t="s">
        <v>136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22"/>
      <c r="T1" s="22"/>
      <c r="U1" s="22"/>
      <c r="V1" s="22"/>
    </row>
    <row r="2" spans="1:22" x14ac:dyDescent="0.25"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42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74</v>
      </c>
      <c r="F3" s="39" t="s">
        <v>60</v>
      </c>
      <c r="G3" s="39" t="s">
        <v>130</v>
      </c>
      <c r="H3" s="39" t="s">
        <v>61</v>
      </c>
      <c r="I3" s="39" t="s">
        <v>131</v>
      </c>
      <c r="J3" s="39" t="s">
        <v>62</v>
      </c>
      <c r="K3" s="39" t="s">
        <v>63</v>
      </c>
      <c r="L3" s="39" t="s">
        <v>133</v>
      </c>
      <c r="M3" s="39" t="s">
        <v>64</v>
      </c>
      <c r="N3" s="39" t="s">
        <v>65</v>
      </c>
      <c r="O3" s="39" t="s">
        <v>68</v>
      </c>
      <c r="P3" s="39" t="s">
        <v>66</v>
      </c>
      <c r="Q3" s="39" t="s">
        <v>67</v>
      </c>
      <c r="R3" s="39" t="s">
        <v>69</v>
      </c>
      <c r="S3" s="39" t="s">
        <v>70</v>
      </c>
      <c r="T3" s="39" t="s">
        <v>71</v>
      </c>
      <c r="U3" s="37" t="s">
        <v>134</v>
      </c>
      <c r="V3" s="24" t="s">
        <v>8</v>
      </c>
    </row>
    <row r="4" spans="1:22" ht="89.25" x14ac:dyDescent="0.25">
      <c r="A4" s="23">
        <v>1</v>
      </c>
      <c r="B4" s="3" t="s">
        <v>77</v>
      </c>
      <c r="C4" s="1">
        <v>100</v>
      </c>
      <c r="D4" s="1" t="s">
        <v>4</v>
      </c>
      <c r="E4" s="15">
        <v>3.97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37">
        <v>100</v>
      </c>
      <c r="V4" s="24">
        <v>100</v>
      </c>
    </row>
    <row r="5" spans="1:22" ht="89.25" x14ac:dyDescent="0.25">
      <c r="A5" s="23">
        <v>2</v>
      </c>
      <c r="B5" s="3" t="s">
        <v>78</v>
      </c>
      <c r="C5" s="1">
        <v>150</v>
      </c>
      <c r="D5" s="1" t="s">
        <v>4</v>
      </c>
      <c r="E5" s="15">
        <v>4.6100000000000003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37">
        <v>150</v>
      </c>
      <c r="V5" s="24">
        <v>100</v>
      </c>
    </row>
    <row r="6" spans="1:22" ht="89.25" x14ac:dyDescent="0.25">
      <c r="A6" s="23">
        <v>3</v>
      </c>
      <c r="B6" s="3" t="s">
        <v>79</v>
      </c>
      <c r="C6" s="1">
        <v>1200</v>
      </c>
      <c r="D6" s="1" t="s">
        <v>4</v>
      </c>
      <c r="E6" s="15">
        <v>4.87</v>
      </c>
      <c r="F6" s="20"/>
      <c r="G6" s="20">
        <v>900</v>
      </c>
      <c r="H6" s="20">
        <v>300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4">
        <v>1200</v>
      </c>
    </row>
    <row r="7" spans="1:22" ht="178.5" x14ac:dyDescent="0.25">
      <c r="A7" s="23">
        <v>4</v>
      </c>
      <c r="B7" s="3" t="s">
        <v>80</v>
      </c>
      <c r="C7" s="1">
        <v>600</v>
      </c>
      <c r="D7" s="1" t="s">
        <v>7</v>
      </c>
      <c r="E7" s="15">
        <v>5.15</v>
      </c>
      <c r="F7" s="20"/>
      <c r="G7" s="20"/>
      <c r="H7" s="20">
        <v>600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4">
        <v>600</v>
      </c>
    </row>
    <row r="8" spans="1:22" ht="178.5" x14ac:dyDescent="0.25">
      <c r="A8" s="23">
        <v>5</v>
      </c>
      <c r="B8" s="3" t="s">
        <v>81</v>
      </c>
      <c r="C8" s="1">
        <v>100</v>
      </c>
      <c r="D8" s="1" t="s">
        <v>72</v>
      </c>
      <c r="E8" s="15">
        <v>3.54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>
        <v>100</v>
      </c>
      <c r="Q8" s="20"/>
      <c r="R8" s="20"/>
      <c r="S8" s="20"/>
      <c r="T8" s="20"/>
      <c r="U8" s="20"/>
      <c r="V8" s="24">
        <v>100</v>
      </c>
    </row>
    <row r="9" spans="1:22" ht="63.75" x14ac:dyDescent="0.25">
      <c r="A9" s="23">
        <v>6</v>
      </c>
      <c r="B9" s="3" t="s">
        <v>82</v>
      </c>
      <c r="C9" s="1">
        <v>1000</v>
      </c>
      <c r="D9" s="1" t="s">
        <v>4</v>
      </c>
      <c r="E9" s="15">
        <v>8.16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>
        <v>1000</v>
      </c>
      <c r="S9" s="20"/>
      <c r="T9" s="20"/>
      <c r="U9" s="20"/>
      <c r="V9" s="24">
        <v>1000</v>
      </c>
    </row>
    <row r="10" spans="1:22" ht="140.25" x14ac:dyDescent="0.25">
      <c r="A10" s="23">
        <v>7</v>
      </c>
      <c r="B10" s="3" t="s">
        <v>83</v>
      </c>
      <c r="C10" s="1">
        <v>800</v>
      </c>
      <c r="D10" s="1" t="s">
        <v>7</v>
      </c>
      <c r="E10" s="15">
        <v>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>
        <v>800</v>
      </c>
      <c r="Q10" s="20"/>
      <c r="R10" s="20"/>
      <c r="S10" s="20"/>
      <c r="T10" s="20"/>
      <c r="U10" s="20"/>
      <c r="V10" s="24">
        <v>800</v>
      </c>
    </row>
    <row r="11" spans="1:22" ht="140.25" x14ac:dyDescent="0.25">
      <c r="A11" s="23">
        <v>8</v>
      </c>
      <c r="B11" s="3" t="s">
        <v>84</v>
      </c>
      <c r="C11" s="1">
        <v>2500</v>
      </c>
      <c r="D11" s="1" t="s">
        <v>7</v>
      </c>
      <c r="E11" s="15">
        <v>3.17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>
        <v>2500</v>
      </c>
      <c r="Q11" s="20"/>
      <c r="R11" s="20"/>
      <c r="S11" s="20"/>
      <c r="T11" s="20"/>
      <c r="U11" s="20"/>
      <c r="V11" s="24">
        <v>2500</v>
      </c>
    </row>
    <row r="12" spans="1:22" ht="140.25" x14ac:dyDescent="0.25">
      <c r="A12" s="23">
        <v>9</v>
      </c>
      <c r="B12" s="3" t="s">
        <v>85</v>
      </c>
      <c r="C12" s="1">
        <v>500</v>
      </c>
      <c r="D12" s="1" t="s">
        <v>7</v>
      </c>
      <c r="E12" s="15">
        <v>3.28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>
        <v>500</v>
      </c>
      <c r="Q12" s="20"/>
      <c r="R12" s="20"/>
      <c r="S12" s="20"/>
      <c r="T12" s="20"/>
      <c r="U12" s="20"/>
      <c r="V12" s="24">
        <v>500</v>
      </c>
    </row>
    <row r="13" spans="1:22" ht="102" x14ac:dyDescent="0.25">
      <c r="A13" s="23">
        <v>10</v>
      </c>
      <c r="B13" s="3" t="s">
        <v>86</v>
      </c>
      <c r="C13" s="1">
        <v>1000</v>
      </c>
      <c r="D13" s="1" t="s">
        <v>75</v>
      </c>
      <c r="E13" s="15">
        <v>4.22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37">
        <v>1000</v>
      </c>
      <c r="V13" s="24">
        <v>1000</v>
      </c>
    </row>
    <row r="14" spans="1:22" ht="114.75" x14ac:dyDescent="0.25">
      <c r="A14" s="23">
        <v>11</v>
      </c>
      <c r="B14" s="25" t="s">
        <v>49</v>
      </c>
      <c r="C14" s="2">
        <v>100</v>
      </c>
      <c r="D14" s="2" t="s">
        <v>72</v>
      </c>
      <c r="E14" s="15">
        <v>6.07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37">
        <v>100</v>
      </c>
      <c r="V14" s="24">
        <v>100</v>
      </c>
    </row>
    <row r="15" spans="1:22" ht="178.5" x14ac:dyDescent="0.25">
      <c r="A15" s="23">
        <v>12</v>
      </c>
      <c r="B15" s="3" t="s">
        <v>87</v>
      </c>
      <c r="C15" s="1">
        <v>600</v>
      </c>
      <c r="D15" s="1" t="s">
        <v>4</v>
      </c>
      <c r="E15" s="15">
        <v>4.18</v>
      </c>
      <c r="F15" s="20"/>
      <c r="G15" s="20">
        <v>600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4">
        <v>600</v>
      </c>
    </row>
    <row r="16" spans="1:22" ht="153" x14ac:dyDescent="0.25">
      <c r="A16" s="23">
        <v>13</v>
      </c>
      <c r="B16" s="25" t="s">
        <v>88</v>
      </c>
      <c r="C16" s="2">
        <v>1500</v>
      </c>
      <c r="D16" s="2" t="s">
        <v>4</v>
      </c>
      <c r="E16" s="15">
        <v>7.07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37">
        <v>1500</v>
      </c>
      <c r="V16" s="24">
        <v>1500</v>
      </c>
    </row>
    <row r="17" spans="1:22" ht="140.25" x14ac:dyDescent="0.25">
      <c r="A17" s="23">
        <v>14</v>
      </c>
      <c r="B17" s="4" t="s">
        <v>89</v>
      </c>
      <c r="C17" s="2">
        <v>1500</v>
      </c>
      <c r="D17" s="2" t="s">
        <v>4</v>
      </c>
      <c r="E17" s="15">
        <v>6.18</v>
      </c>
      <c r="F17" s="20"/>
      <c r="G17" s="20">
        <v>750</v>
      </c>
      <c r="H17" s="20"/>
      <c r="I17" s="20"/>
      <c r="J17" s="20">
        <v>750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4">
        <v>1500</v>
      </c>
    </row>
    <row r="18" spans="1:22" ht="114.75" x14ac:dyDescent="0.25">
      <c r="A18" s="23">
        <v>15</v>
      </c>
      <c r="B18" s="25" t="s">
        <v>50</v>
      </c>
      <c r="C18" s="2">
        <v>100</v>
      </c>
      <c r="D18" s="2" t="s">
        <v>4</v>
      </c>
      <c r="E18" s="15">
        <v>5.54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37">
        <v>100</v>
      </c>
      <c r="V18" s="24">
        <v>100</v>
      </c>
    </row>
    <row r="19" spans="1:22" ht="165.75" x14ac:dyDescent="0.25">
      <c r="A19" s="23">
        <v>16</v>
      </c>
      <c r="B19" s="25" t="s">
        <v>51</v>
      </c>
      <c r="C19" s="2">
        <v>500</v>
      </c>
      <c r="D19" s="2" t="s">
        <v>72</v>
      </c>
      <c r="E19" s="15">
        <v>4.97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37">
        <v>500</v>
      </c>
      <c r="V19" s="24">
        <v>500</v>
      </c>
    </row>
    <row r="20" spans="1:22" ht="153" x14ac:dyDescent="0.25">
      <c r="A20" s="23">
        <v>17</v>
      </c>
      <c r="B20" s="25" t="s">
        <v>90</v>
      </c>
      <c r="C20" s="2">
        <v>1000</v>
      </c>
      <c r="D20" s="2" t="s">
        <v>7</v>
      </c>
      <c r="E20" s="15">
        <v>5.7</v>
      </c>
      <c r="F20" s="20"/>
      <c r="G20" s="20">
        <v>200</v>
      </c>
      <c r="H20" s="20"/>
      <c r="I20" s="20">
        <v>200</v>
      </c>
      <c r="J20" s="20">
        <v>200</v>
      </c>
      <c r="K20" s="20"/>
      <c r="L20" s="20"/>
      <c r="M20" s="20">
        <v>200</v>
      </c>
      <c r="N20" s="20"/>
      <c r="O20" s="20"/>
      <c r="P20" s="20">
        <v>200</v>
      </c>
      <c r="Q20" s="20"/>
      <c r="R20" s="20"/>
      <c r="S20" s="20"/>
      <c r="T20" s="20"/>
      <c r="U20" s="20"/>
      <c r="V20" s="24">
        <v>1000</v>
      </c>
    </row>
    <row r="21" spans="1:22" ht="114.75" x14ac:dyDescent="0.25">
      <c r="A21" s="23">
        <v>18</v>
      </c>
      <c r="B21" s="25" t="s">
        <v>52</v>
      </c>
      <c r="C21" s="2">
        <v>1000</v>
      </c>
      <c r="D21" s="2" t="s">
        <v>4</v>
      </c>
      <c r="E21" s="15">
        <v>6.24</v>
      </c>
      <c r="F21" s="20"/>
      <c r="G21" s="20">
        <v>1000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4">
        <v>1000</v>
      </c>
    </row>
    <row r="22" spans="1:22" ht="114.75" x14ac:dyDescent="0.25">
      <c r="A22" s="23">
        <v>19</v>
      </c>
      <c r="B22" s="25" t="s">
        <v>91</v>
      </c>
      <c r="C22" s="2">
        <v>200</v>
      </c>
      <c r="D22" s="36" t="s">
        <v>4</v>
      </c>
      <c r="E22" s="15">
        <v>9.0500000000000007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37">
        <v>200</v>
      </c>
      <c r="V22" s="24">
        <v>200</v>
      </c>
    </row>
    <row r="23" spans="1:22" ht="89.25" x14ac:dyDescent="0.25">
      <c r="A23" s="23">
        <v>20</v>
      </c>
      <c r="B23" s="25" t="s">
        <v>53</v>
      </c>
      <c r="C23" s="2">
        <v>1000</v>
      </c>
      <c r="D23" s="2" t="s">
        <v>72</v>
      </c>
      <c r="E23" s="15">
        <v>3.88</v>
      </c>
      <c r="F23" s="20"/>
      <c r="G23" s="20">
        <v>500</v>
      </c>
      <c r="H23" s="20"/>
      <c r="I23" s="20"/>
      <c r="J23" s="20"/>
      <c r="K23" s="20"/>
      <c r="L23" s="20"/>
      <c r="M23" s="20"/>
      <c r="N23" s="20"/>
      <c r="O23" s="20"/>
      <c r="P23" s="20">
        <v>500</v>
      </c>
      <c r="Q23" s="20"/>
      <c r="R23" s="20"/>
      <c r="S23" s="20"/>
      <c r="T23" s="20"/>
      <c r="U23" s="20"/>
      <c r="V23" s="24">
        <v>1000</v>
      </c>
    </row>
    <row r="24" spans="1:22" ht="140.25" x14ac:dyDescent="0.25">
      <c r="A24" s="23">
        <v>21</v>
      </c>
      <c r="B24" s="25" t="s">
        <v>54</v>
      </c>
      <c r="C24" s="2">
        <v>1600</v>
      </c>
      <c r="D24" s="2" t="s">
        <v>4</v>
      </c>
      <c r="E24" s="15">
        <v>6.74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37">
        <v>1600</v>
      </c>
      <c r="V24" s="24">
        <v>1600</v>
      </c>
    </row>
    <row r="25" spans="1:22" ht="114.75" x14ac:dyDescent="0.25">
      <c r="A25" s="23">
        <v>22</v>
      </c>
      <c r="B25" s="25" t="s">
        <v>55</v>
      </c>
      <c r="C25" s="2">
        <v>1000</v>
      </c>
      <c r="D25" s="2" t="s">
        <v>4</v>
      </c>
      <c r="E25" s="15">
        <v>5.46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37">
        <v>1000</v>
      </c>
      <c r="V25" s="24">
        <v>1000</v>
      </c>
    </row>
    <row r="26" spans="1:22" ht="89.25" x14ac:dyDescent="0.25">
      <c r="A26" s="23">
        <v>23</v>
      </c>
      <c r="B26" s="3" t="s">
        <v>92</v>
      </c>
      <c r="C26" s="2">
        <v>600</v>
      </c>
      <c r="D26" s="2" t="s">
        <v>72</v>
      </c>
      <c r="E26" s="15">
        <v>4.26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>
        <v>600</v>
      </c>
      <c r="Q26" s="20"/>
      <c r="R26" s="20"/>
      <c r="S26" s="20"/>
      <c r="T26" s="20"/>
      <c r="U26" s="20"/>
      <c r="V26" s="24">
        <v>600</v>
      </c>
    </row>
    <row r="27" spans="1:22" ht="127.5" x14ac:dyDescent="0.25">
      <c r="A27" s="23">
        <v>24</v>
      </c>
      <c r="B27" s="3" t="s">
        <v>93</v>
      </c>
      <c r="C27" s="2">
        <v>1000</v>
      </c>
      <c r="D27" s="2" t="s">
        <v>7</v>
      </c>
      <c r="E27" s="15">
        <v>7.2</v>
      </c>
      <c r="F27" s="20"/>
      <c r="G27" s="20">
        <v>333</v>
      </c>
      <c r="H27" s="20"/>
      <c r="I27" s="20">
        <v>333</v>
      </c>
      <c r="J27" s="20"/>
      <c r="K27" s="20"/>
      <c r="L27" s="20"/>
      <c r="M27" s="20">
        <v>334</v>
      </c>
      <c r="N27" s="20"/>
      <c r="O27" s="20"/>
      <c r="P27" s="20"/>
      <c r="Q27" s="20"/>
      <c r="R27" s="20"/>
      <c r="S27" s="20"/>
      <c r="T27" s="20"/>
      <c r="U27" s="20"/>
      <c r="V27" s="24">
        <v>1000</v>
      </c>
    </row>
    <row r="28" spans="1:22" ht="153" x14ac:dyDescent="0.25">
      <c r="A28" s="23">
        <v>25</v>
      </c>
      <c r="B28" s="25" t="s">
        <v>56</v>
      </c>
      <c r="C28" s="2">
        <v>400</v>
      </c>
      <c r="D28" s="2" t="s">
        <v>72</v>
      </c>
      <c r="E28" s="15">
        <v>4.82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37">
        <v>400</v>
      </c>
      <c r="V28" s="24">
        <v>400</v>
      </c>
    </row>
    <row r="29" spans="1:22" ht="140.25" x14ac:dyDescent="0.25">
      <c r="A29" s="23">
        <v>26</v>
      </c>
      <c r="B29" s="25" t="s">
        <v>57</v>
      </c>
      <c r="C29" s="2">
        <v>800</v>
      </c>
      <c r="D29" s="2" t="s">
        <v>4</v>
      </c>
      <c r="E29" s="15">
        <v>9.25</v>
      </c>
      <c r="F29" s="20"/>
      <c r="G29" s="20"/>
      <c r="H29" s="20"/>
      <c r="I29" s="20"/>
      <c r="J29" s="20"/>
      <c r="K29" s="20"/>
      <c r="L29" s="20"/>
      <c r="M29" s="20"/>
      <c r="N29" s="20"/>
      <c r="O29" s="20">
        <v>400</v>
      </c>
      <c r="P29" s="20">
        <v>400</v>
      </c>
      <c r="Q29" s="20"/>
      <c r="R29" s="20"/>
      <c r="S29" s="20"/>
      <c r="T29" s="20"/>
      <c r="U29" s="20"/>
      <c r="V29" s="24">
        <v>800</v>
      </c>
    </row>
    <row r="30" spans="1:22" ht="114.75" x14ac:dyDescent="0.25">
      <c r="A30" s="23">
        <v>27</v>
      </c>
      <c r="B30" s="25" t="s">
        <v>58</v>
      </c>
      <c r="C30" s="2">
        <v>2000</v>
      </c>
      <c r="D30" s="2" t="s">
        <v>4</v>
      </c>
      <c r="E30" s="15">
        <v>7.74</v>
      </c>
      <c r="F30" s="20"/>
      <c r="G30" s="20"/>
      <c r="H30" s="20"/>
      <c r="I30" s="20">
        <v>500</v>
      </c>
      <c r="J30" s="20"/>
      <c r="K30" s="20"/>
      <c r="L30" s="20"/>
      <c r="M30" s="20"/>
      <c r="N30" s="20"/>
      <c r="O30" s="20">
        <v>500</v>
      </c>
      <c r="P30" s="20"/>
      <c r="Q30" s="20">
        <v>500</v>
      </c>
      <c r="R30" s="20">
        <v>500</v>
      </c>
      <c r="S30" s="20"/>
      <c r="T30" s="20"/>
      <c r="U30" s="20"/>
      <c r="V30" s="24">
        <v>2000</v>
      </c>
    </row>
    <row r="31" spans="1:22" ht="51" x14ac:dyDescent="0.25">
      <c r="A31" s="23">
        <v>28</v>
      </c>
      <c r="B31" s="25" t="s">
        <v>94</v>
      </c>
      <c r="C31" s="2">
        <v>300</v>
      </c>
      <c r="D31" s="2" t="s">
        <v>4</v>
      </c>
      <c r="E31" s="15">
        <v>8.4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37">
        <v>300</v>
      </c>
      <c r="V31" s="24">
        <v>300</v>
      </c>
    </row>
    <row r="32" spans="1:22" ht="76.5" x14ac:dyDescent="0.25">
      <c r="A32" s="23">
        <v>29</v>
      </c>
      <c r="B32" s="25" t="s">
        <v>59</v>
      </c>
      <c r="C32" s="2">
        <v>1500</v>
      </c>
      <c r="D32" s="2" t="s">
        <v>73</v>
      </c>
      <c r="E32" s="15">
        <v>1.73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37">
        <v>1500</v>
      </c>
      <c r="V32" s="24">
        <v>1500</v>
      </c>
    </row>
    <row r="33" spans="1:22" ht="89.25" x14ac:dyDescent="0.25">
      <c r="A33" s="23">
        <v>30</v>
      </c>
      <c r="B33" s="3" t="s">
        <v>95</v>
      </c>
      <c r="C33" s="1">
        <v>500</v>
      </c>
      <c r="D33" s="1" t="s">
        <v>4</v>
      </c>
      <c r="E33" s="15">
        <v>5.19</v>
      </c>
      <c r="F33" s="20"/>
      <c r="G33" s="20"/>
      <c r="H33" s="20">
        <v>500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4">
        <v>500</v>
      </c>
    </row>
    <row r="34" spans="1:22" ht="89.25" x14ac:dyDescent="0.25">
      <c r="A34" s="23">
        <v>31</v>
      </c>
      <c r="B34" s="3" t="s">
        <v>96</v>
      </c>
      <c r="C34" s="1">
        <v>700</v>
      </c>
      <c r="D34" s="1" t="s">
        <v>4</v>
      </c>
      <c r="E34" s="15">
        <v>6.51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37">
        <v>700</v>
      </c>
      <c r="V34" s="24">
        <v>700</v>
      </c>
    </row>
    <row r="35" spans="1:22" ht="63.75" x14ac:dyDescent="0.25">
      <c r="A35" s="23">
        <v>32</v>
      </c>
      <c r="B35" s="3" t="s">
        <v>97</v>
      </c>
      <c r="C35" s="1">
        <v>300</v>
      </c>
      <c r="D35" s="1" t="s">
        <v>4</v>
      </c>
      <c r="E35" s="15">
        <v>7.58</v>
      </c>
      <c r="F35" s="20"/>
      <c r="G35" s="20">
        <v>300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4">
        <v>300</v>
      </c>
    </row>
    <row r="36" spans="1:22" ht="63.75" x14ac:dyDescent="0.25">
      <c r="A36" s="23">
        <v>33</v>
      </c>
      <c r="B36" s="3" t="s">
        <v>98</v>
      </c>
      <c r="C36" s="2">
        <v>100</v>
      </c>
      <c r="D36" s="2" t="s">
        <v>4</v>
      </c>
      <c r="E36" s="15">
        <v>16.100000000000001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37">
        <v>100</v>
      </c>
      <c r="V36" s="24">
        <v>100</v>
      </c>
    </row>
    <row r="37" spans="1:22" ht="63.75" x14ac:dyDescent="0.25">
      <c r="A37" s="23">
        <v>34</v>
      </c>
      <c r="B37" s="3" t="s">
        <v>99</v>
      </c>
      <c r="C37" s="2">
        <v>200</v>
      </c>
      <c r="D37" s="2" t="s">
        <v>4</v>
      </c>
      <c r="E37" s="15">
        <v>16.77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7">
        <v>200</v>
      </c>
      <c r="V37" s="24">
        <v>200</v>
      </c>
    </row>
    <row r="38" spans="1:22" ht="38.25" x14ac:dyDescent="0.25">
      <c r="A38" s="30">
        <v>35</v>
      </c>
      <c r="B38" s="31" t="s">
        <v>132</v>
      </c>
      <c r="C38" s="32">
        <v>200</v>
      </c>
      <c r="D38" s="32" t="s">
        <v>4</v>
      </c>
      <c r="E38" s="33">
        <v>6.74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 spans="1:22" ht="76.5" x14ac:dyDescent="0.25">
      <c r="A39" s="23">
        <v>36</v>
      </c>
      <c r="B39" s="3" t="s">
        <v>100</v>
      </c>
      <c r="C39" s="1">
        <v>200</v>
      </c>
      <c r="D39" s="1" t="s">
        <v>7</v>
      </c>
      <c r="E39" s="15">
        <v>5.96</v>
      </c>
      <c r="F39" s="20"/>
      <c r="G39" s="20">
        <v>100</v>
      </c>
      <c r="H39" s="20"/>
      <c r="I39" s="20">
        <v>100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4">
        <v>200</v>
      </c>
    </row>
    <row r="40" spans="1:22" ht="76.5" x14ac:dyDescent="0.25">
      <c r="A40" s="23">
        <v>37</v>
      </c>
      <c r="B40" s="3" t="s">
        <v>101</v>
      </c>
      <c r="C40" s="1">
        <v>1000</v>
      </c>
      <c r="D40" s="1" t="s">
        <v>7</v>
      </c>
      <c r="E40" s="15">
        <v>4.8099999999999996</v>
      </c>
      <c r="F40" s="20"/>
      <c r="G40" s="20">
        <v>333</v>
      </c>
      <c r="H40" s="20"/>
      <c r="I40" s="20">
        <v>333</v>
      </c>
      <c r="J40" s="20"/>
      <c r="K40" s="20"/>
      <c r="L40" s="20"/>
      <c r="M40" s="20">
        <v>334</v>
      </c>
      <c r="N40" s="20"/>
      <c r="O40" s="20"/>
      <c r="P40" s="20"/>
      <c r="Q40" s="20"/>
      <c r="R40" s="20"/>
      <c r="S40" s="20"/>
      <c r="T40" s="20"/>
      <c r="U40" s="20"/>
      <c r="V40" s="24">
        <v>1000</v>
      </c>
    </row>
    <row r="41" spans="1:22" ht="140.25" x14ac:dyDescent="0.25">
      <c r="A41" s="23">
        <v>38</v>
      </c>
      <c r="B41" s="3" t="s">
        <v>102</v>
      </c>
      <c r="C41" s="1">
        <v>100</v>
      </c>
      <c r="D41" s="1" t="s">
        <v>7</v>
      </c>
      <c r="E41" s="15">
        <v>4.1100000000000003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>
        <v>100</v>
      </c>
      <c r="Q41" s="20"/>
      <c r="R41" s="20"/>
      <c r="S41" s="20"/>
      <c r="T41" s="20"/>
      <c r="U41" s="20"/>
      <c r="V41" s="24">
        <v>100</v>
      </c>
    </row>
    <row r="42" spans="1:22" ht="102" x14ac:dyDescent="0.25">
      <c r="A42" s="23">
        <v>39</v>
      </c>
      <c r="B42" s="3" t="s">
        <v>103</v>
      </c>
      <c r="C42" s="1">
        <v>1000</v>
      </c>
      <c r="D42" s="1" t="s">
        <v>72</v>
      </c>
      <c r="E42" s="15">
        <v>3.57</v>
      </c>
      <c r="F42" s="20"/>
      <c r="G42" s="20">
        <v>500</v>
      </c>
      <c r="H42" s="20"/>
      <c r="I42" s="20"/>
      <c r="J42" s="20"/>
      <c r="K42" s="20"/>
      <c r="L42" s="20"/>
      <c r="M42" s="20"/>
      <c r="N42" s="20"/>
      <c r="O42" s="20"/>
      <c r="P42" s="20">
        <v>500</v>
      </c>
      <c r="Q42" s="20"/>
      <c r="R42" s="20"/>
      <c r="S42" s="20"/>
      <c r="T42" s="20"/>
      <c r="U42" s="20"/>
      <c r="V42" s="24">
        <v>1000</v>
      </c>
    </row>
    <row r="43" spans="1:22" ht="127.5" x14ac:dyDescent="0.25">
      <c r="A43" s="23">
        <v>40</v>
      </c>
      <c r="B43" s="3" t="s">
        <v>104</v>
      </c>
      <c r="C43" s="1">
        <v>2000</v>
      </c>
      <c r="D43" s="1" t="s">
        <v>4</v>
      </c>
      <c r="E43" s="15">
        <v>7.21</v>
      </c>
      <c r="F43" s="20"/>
      <c r="G43" s="20">
        <v>1500</v>
      </c>
      <c r="H43" s="20">
        <v>500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4">
        <v>2000</v>
      </c>
    </row>
    <row r="44" spans="1:22" ht="127.5" x14ac:dyDescent="0.25">
      <c r="A44" s="23">
        <v>41</v>
      </c>
      <c r="B44" s="3" t="s">
        <v>105</v>
      </c>
      <c r="C44" s="1">
        <v>200</v>
      </c>
      <c r="D44" s="1" t="s">
        <v>4</v>
      </c>
      <c r="E44" s="15">
        <v>18.38</v>
      </c>
      <c r="F44" s="20"/>
      <c r="G44" s="20"/>
      <c r="H44" s="20">
        <v>200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4">
        <v>200</v>
      </c>
    </row>
    <row r="45" spans="1:22" ht="102" x14ac:dyDescent="0.25">
      <c r="A45" s="23">
        <v>42</v>
      </c>
      <c r="B45" s="3" t="s">
        <v>106</v>
      </c>
      <c r="C45" s="1">
        <v>100</v>
      </c>
      <c r="D45" s="1" t="s">
        <v>4</v>
      </c>
      <c r="E45" s="15">
        <v>16.940000000000001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37">
        <v>100</v>
      </c>
      <c r="V45" s="24">
        <v>100</v>
      </c>
    </row>
    <row r="46" spans="1:22" ht="102" x14ac:dyDescent="0.25">
      <c r="A46" s="23">
        <v>43</v>
      </c>
      <c r="B46" s="3" t="s">
        <v>107</v>
      </c>
      <c r="C46" s="1">
        <v>650</v>
      </c>
      <c r="D46" s="1" t="s">
        <v>4</v>
      </c>
      <c r="E46" s="15">
        <v>4.8600000000000003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37">
        <v>650</v>
      </c>
      <c r="V46" s="24">
        <v>650</v>
      </c>
    </row>
    <row r="47" spans="1:22" ht="89.25" x14ac:dyDescent="0.25">
      <c r="A47" s="30">
        <v>44</v>
      </c>
      <c r="B47" s="31" t="s">
        <v>108</v>
      </c>
      <c r="C47" s="32">
        <v>700</v>
      </c>
      <c r="D47" s="32" t="s">
        <v>7</v>
      </c>
      <c r="E47" s="33">
        <v>10.16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ht="127.5" x14ac:dyDescent="0.25">
      <c r="A48" s="23">
        <v>45</v>
      </c>
      <c r="B48" s="3" t="s">
        <v>109</v>
      </c>
      <c r="C48" s="1">
        <v>150</v>
      </c>
      <c r="D48" s="1" t="s">
        <v>4</v>
      </c>
      <c r="E48" s="15">
        <v>14.67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37">
        <v>150</v>
      </c>
      <c r="V48" s="24">
        <v>150</v>
      </c>
    </row>
    <row r="49" spans="1:22" ht="114.75" x14ac:dyDescent="0.25">
      <c r="A49" s="23">
        <v>46</v>
      </c>
      <c r="B49" s="3" t="s">
        <v>110</v>
      </c>
      <c r="C49" s="1">
        <v>250</v>
      </c>
      <c r="D49" s="1" t="s">
        <v>4</v>
      </c>
      <c r="E49" s="15">
        <v>22</v>
      </c>
      <c r="F49" s="20"/>
      <c r="G49" s="20"/>
      <c r="H49" s="20"/>
      <c r="I49" s="20"/>
      <c r="J49" s="20"/>
      <c r="K49" s="20">
        <v>250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4">
        <v>250</v>
      </c>
    </row>
    <row r="50" spans="1:22" ht="76.5" x14ac:dyDescent="0.25">
      <c r="A50" s="23">
        <v>47</v>
      </c>
      <c r="B50" s="3" t="s">
        <v>111</v>
      </c>
      <c r="C50" s="1">
        <v>150</v>
      </c>
      <c r="D50" s="1" t="s">
        <v>4</v>
      </c>
      <c r="E50" s="15">
        <v>20.67</v>
      </c>
      <c r="F50" s="20"/>
      <c r="G50" s="20"/>
      <c r="H50" s="20"/>
      <c r="I50" s="20"/>
      <c r="J50" s="20"/>
      <c r="K50" s="20">
        <v>150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4">
        <v>150</v>
      </c>
    </row>
    <row r="51" spans="1:22" ht="140.25" x14ac:dyDescent="0.25">
      <c r="A51" s="23">
        <v>48</v>
      </c>
      <c r="B51" s="26" t="s">
        <v>112</v>
      </c>
      <c r="C51" s="1">
        <v>4500</v>
      </c>
      <c r="D51" s="1" t="s">
        <v>4</v>
      </c>
      <c r="E51" s="15">
        <v>3.98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>
        <v>4500</v>
      </c>
      <c r="R51" s="20"/>
      <c r="S51" s="20"/>
      <c r="T51" s="20"/>
      <c r="U51" s="20"/>
      <c r="V51" s="24">
        <v>4500</v>
      </c>
    </row>
    <row r="52" spans="1:22" ht="51" x14ac:dyDescent="0.25">
      <c r="A52" s="23">
        <v>49</v>
      </c>
      <c r="B52" s="3" t="s">
        <v>113</v>
      </c>
      <c r="C52" s="1">
        <v>100</v>
      </c>
      <c r="D52" s="1" t="s">
        <v>4</v>
      </c>
      <c r="E52" s="15">
        <v>11.4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37">
        <v>100</v>
      </c>
      <c r="V52" s="24">
        <v>100</v>
      </c>
    </row>
    <row r="53" spans="1:22" ht="102" x14ac:dyDescent="0.25">
      <c r="A53" s="30">
        <v>50</v>
      </c>
      <c r="B53" s="35" t="s">
        <v>114</v>
      </c>
      <c r="C53" s="32">
        <v>70</v>
      </c>
      <c r="D53" s="32" t="s">
        <v>4</v>
      </c>
      <c r="E53" s="33">
        <v>9.58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ht="51" x14ac:dyDescent="0.25">
      <c r="A54" s="23">
        <v>51</v>
      </c>
      <c r="B54" s="3" t="s">
        <v>115</v>
      </c>
      <c r="C54" s="1">
        <v>100</v>
      </c>
      <c r="D54" s="1" t="s">
        <v>4</v>
      </c>
      <c r="E54" s="15">
        <v>36.450000000000003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37">
        <v>100</v>
      </c>
      <c r="V54" s="24">
        <v>100</v>
      </c>
    </row>
    <row r="55" spans="1:22" ht="102" x14ac:dyDescent="0.25">
      <c r="A55" s="23">
        <v>52</v>
      </c>
      <c r="B55" s="3" t="s">
        <v>116</v>
      </c>
      <c r="C55" s="1">
        <v>4000</v>
      </c>
      <c r="D55" s="1" t="s">
        <v>4</v>
      </c>
      <c r="E55" s="15">
        <v>4.49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37">
        <v>4000</v>
      </c>
      <c r="V55" s="24">
        <v>4000</v>
      </c>
    </row>
    <row r="56" spans="1:22" ht="76.5" x14ac:dyDescent="0.25">
      <c r="A56" s="23">
        <v>53</v>
      </c>
      <c r="B56" s="3" t="s">
        <v>117</v>
      </c>
      <c r="C56" s="1">
        <v>500</v>
      </c>
      <c r="D56" s="1" t="s">
        <v>4</v>
      </c>
      <c r="E56" s="15">
        <v>4.43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37">
        <v>500</v>
      </c>
      <c r="V56" s="24">
        <v>500</v>
      </c>
    </row>
    <row r="57" spans="1:22" ht="102" x14ac:dyDescent="0.25">
      <c r="A57" s="23">
        <v>54</v>
      </c>
      <c r="B57" s="3" t="s">
        <v>118</v>
      </c>
      <c r="C57" s="1">
        <v>3000</v>
      </c>
      <c r="D57" s="1" t="s">
        <v>4</v>
      </c>
      <c r="E57" s="15">
        <v>8.7200000000000006</v>
      </c>
      <c r="F57" s="20"/>
      <c r="G57" s="20"/>
      <c r="H57" s="20"/>
      <c r="I57" s="20"/>
      <c r="J57" s="20"/>
      <c r="K57" s="20"/>
      <c r="L57" s="20">
        <v>3000</v>
      </c>
      <c r="M57" s="20"/>
      <c r="N57" s="20"/>
      <c r="O57" s="20"/>
      <c r="P57" s="20"/>
      <c r="Q57" s="20"/>
      <c r="R57" s="20"/>
      <c r="S57" s="20"/>
      <c r="T57" s="20"/>
      <c r="U57" s="20"/>
      <c r="V57" s="24">
        <v>3000</v>
      </c>
    </row>
    <row r="58" spans="1:22" ht="76.5" x14ac:dyDescent="0.25">
      <c r="A58" s="23">
        <v>55</v>
      </c>
      <c r="B58" s="35" t="s">
        <v>119</v>
      </c>
      <c r="C58" s="32">
        <v>1500</v>
      </c>
      <c r="D58" s="32" t="s">
        <v>4</v>
      </c>
      <c r="E58" s="33">
        <v>7.92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ht="89.25" x14ac:dyDescent="0.25">
      <c r="A59" s="23">
        <v>56</v>
      </c>
      <c r="B59" s="35" t="s">
        <v>120</v>
      </c>
      <c r="C59" s="32">
        <v>600</v>
      </c>
      <c r="D59" s="32" t="s">
        <v>4</v>
      </c>
      <c r="E59" s="33">
        <v>7.07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pans="1:22" ht="51" x14ac:dyDescent="0.25">
      <c r="A60" s="23">
        <v>57</v>
      </c>
      <c r="B60" s="35" t="s">
        <v>121</v>
      </c>
      <c r="C60" s="32">
        <v>200</v>
      </c>
      <c r="D60" s="32" t="s">
        <v>4</v>
      </c>
      <c r="E60" s="33">
        <v>22.26</v>
      </c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ht="63.75" x14ac:dyDescent="0.25">
      <c r="A61" s="23">
        <v>58</v>
      </c>
      <c r="B61" s="3" t="s">
        <v>135</v>
      </c>
      <c r="C61" s="1">
        <v>2000</v>
      </c>
      <c r="D61" s="1" t="s">
        <v>4</v>
      </c>
      <c r="E61" s="15">
        <v>25.19</v>
      </c>
      <c r="F61" s="20">
        <v>333</v>
      </c>
      <c r="G61" s="20"/>
      <c r="H61" s="20"/>
      <c r="I61" s="20">
        <v>334</v>
      </c>
      <c r="J61" s="20">
        <v>334</v>
      </c>
      <c r="K61" s="20"/>
      <c r="L61" s="20"/>
      <c r="M61" s="20">
        <v>333</v>
      </c>
      <c r="N61" s="20"/>
      <c r="O61" s="20">
        <v>333</v>
      </c>
      <c r="P61" s="20"/>
      <c r="Q61" s="20">
        <v>333</v>
      </c>
      <c r="R61" s="20"/>
      <c r="S61" s="20"/>
      <c r="T61" s="20"/>
      <c r="U61" s="20"/>
      <c r="V61" s="24">
        <v>2000</v>
      </c>
    </row>
    <row r="62" spans="1:22" x14ac:dyDescent="0.25">
      <c r="A62" s="23">
        <v>59</v>
      </c>
      <c r="B62" s="3" t="s">
        <v>122</v>
      </c>
      <c r="C62" s="1">
        <v>300</v>
      </c>
      <c r="D62" s="1" t="s">
        <v>4</v>
      </c>
      <c r="E62" s="15">
        <v>19</v>
      </c>
      <c r="F62" s="20">
        <v>50</v>
      </c>
      <c r="G62" s="20"/>
      <c r="H62" s="20"/>
      <c r="I62" s="20">
        <v>50</v>
      </c>
      <c r="J62" s="20">
        <v>50</v>
      </c>
      <c r="K62" s="20"/>
      <c r="L62" s="20"/>
      <c r="M62" s="20">
        <v>50</v>
      </c>
      <c r="N62" s="20"/>
      <c r="O62" s="20">
        <v>50</v>
      </c>
      <c r="P62" s="20"/>
      <c r="Q62" s="20">
        <v>50</v>
      </c>
      <c r="R62" s="20"/>
      <c r="S62" s="20"/>
      <c r="T62" s="20"/>
      <c r="U62" s="20"/>
      <c r="V62" s="24">
        <v>300</v>
      </c>
    </row>
    <row r="63" spans="1:22" ht="89.25" x14ac:dyDescent="0.25">
      <c r="A63" s="23">
        <v>60</v>
      </c>
      <c r="B63" s="3" t="s">
        <v>123</v>
      </c>
      <c r="C63" s="1">
        <v>200</v>
      </c>
      <c r="D63" s="1" t="s">
        <v>7</v>
      </c>
      <c r="E63" s="15">
        <v>33.68</v>
      </c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38">
        <v>200</v>
      </c>
      <c r="V63" s="24">
        <v>200</v>
      </c>
    </row>
    <row r="64" spans="1:22" ht="102" x14ac:dyDescent="0.25">
      <c r="A64" s="30">
        <v>61</v>
      </c>
      <c r="B64" s="35" t="s">
        <v>124</v>
      </c>
      <c r="C64" s="32">
        <v>350</v>
      </c>
      <c r="D64" s="32" t="s">
        <v>4</v>
      </c>
      <c r="E64" s="33">
        <v>9.35</v>
      </c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 spans="1:22" ht="89.25" x14ac:dyDescent="0.25">
      <c r="A65" s="23">
        <v>62</v>
      </c>
      <c r="B65" s="3" t="s">
        <v>125</v>
      </c>
      <c r="C65" s="1">
        <v>100</v>
      </c>
      <c r="D65" s="1" t="s">
        <v>4</v>
      </c>
      <c r="E65" s="15">
        <v>10.42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38">
        <v>100</v>
      </c>
      <c r="V65" s="24">
        <v>100</v>
      </c>
    </row>
    <row r="66" spans="1:22" ht="116.25" customHeight="1" x14ac:dyDescent="0.25">
      <c r="A66" s="23">
        <v>63</v>
      </c>
      <c r="B66" s="3" t="s">
        <v>126</v>
      </c>
      <c r="C66" s="1">
        <v>200</v>
      </c>
      <c r="D66" s="1" t="s">
        <v>4</v>
      </c>
      <c r="E66" s="15">
        <v>8.75</v>
      </c>
      <c r="F66" s="20"/>
      <c r="G66" s="20"/>
      <c r="H66" s="20"/>
      <c r="I66" s="20"/>
      <c r="J66" s="20"/>
      <c r="K66" s="20"/>
      <c r="L66" s="20">
        <v>200</v>
      </c>
      <c r="M66" s="20"/>
      <c r="N66" s="20"/>
      <c r="O66" s="20"/>
      <c r="P66" s="20"/>
      <c r="Q66" s="20"/>
      <c r="R66" s="20"/>
      <c r="S66" s="20"/>
      <c r="T66" s="20"/>
      <c r="U66" s="20"/>
      <c r="V66" s="24">
        <v>200</v>
      </c>
    </row>
    <row r="67" spans="1:22" ht="76.5" x14ac:dyDescent="0.25">
      <c r="A67" s="23">
        <v>64</v>
      </c>
      <c r="B67" s="3" t="s">
        <v>127</v>
      </c>
      <c r="C67" s="1">
        <v>150</v>
      </c>
      <c r="D67" s="1" t="s">
        <v>4</v>
      </c>
      <c r="E67" s="15">
        <v>15.81</v>
      </c>
      <c r="F67" s="20"/>
      <c r="G67" s="20"/>
      <c r="H67" s="20"/>
      <c r="I67" s="20"/>
      <c r="J67" s="20"/>
      <c r="K67" s="20"/>
      <c r="L67" s="20">
        <v>150</v>
      </c>
      <c r="M67" s="20"/>
      <c r="N67" s="20"/>
      <c r="O67" s="20"/>
      <c r="P67" s="20"/>
      <c r="Q67" s="20"/>
      <c r="R67" s="20"/>
      <c r="S67" s="20"/>
      <c r="T67" s="20"/>
      <c r="U67" s="20"/>
      <c r="V67" s="24">
        <v>150</v>
      </c>
    </row>
    <row r="68" spans="1:22" ht="127.5" x14ac:dyDescent="0.25">
      <c r="A68" s="23">
        <v>65</v>
      </c>
      <c r="B68" s="3" t="s">
        <v>128</v>
      </c>
      <c r="C68" s="1">
        <v>750</v>
      </c>
      <c r="D68" s="1" t="s">
        <v>4</v>
      </c>
      <c r="E68" s="15">
        <v>6.77</v>
      </c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38">
        <v>750</v>
      </c>
      <c r="V68" s="24">
        <v>750</v>
      </c>
    </row>
    <row r="69" spans="1:22" ht="267.75" x14ac:dyDescent="0.25">
      <c r="A69" s="28">
        <v>66</v>
      </c>
      <c r="B69" s="3" t="s">
        <v>129</v>
      </c>
      <c r="C69" s="1">
        <v>4000</v>
      </c>
      <c r="D69" s="1" t="s">
        <v>76</v>
      </c>
      <c r="E69" s="15">
        <v>10.5</v>
      </c>
      <c r="F69" s="27"/>
      <c r="G69" s="27"/>
      <c r="H69" s="27"/>
      <c r="I69" s="27"/>
      <c r="J69" s="27"/>
      <c r="K69" s="27"/>
      <c r="L69" s="27"/>
      <c r="M69" s="27"/>
      <c r="N69" s="29">
        <v>1333</v>
      </c>
      <c r="O69" s="27"/>
      <c r="P69" s="27"/>
      <c r="Q69" s="27"/>
      <c r="R69" s="27"/>
      <c r="S69" s="29">
        <v>1334</v>
      </c>
      <c r="T69" s="29">
        <v>1333</v>
      </c>
      <c r="U69" s="29"/>
      <c r="V69" s="24">
        <v>4000</v>
      </c>
    </row>
  </sheetData>
  <mergeCells count="1">
    <mergeCell ref="A1:R1"/>
  </mergeCells>
  <pageMargins left="0.511811024" right="0.511811024" top="0.78740157499999996" bottom="0.78740157499999996" header="0.31496062000000002" footer="0.31496062000000002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"/>
  <sheetViews>
    <sheetView topLeftCell="D12" workbookViewId="0">
      <selection activeCell="J13" sqref="J13:O23"/>
    </sheetView>
  </sheetViews>
  <sheetFormatPr defaultRowHeight="15" x14ac:dyDescent="0.25"/>
  <cols>
    <col min="1" max="1" width="5.28515625" bestFit="1" customWidth="1"/>
    <col min="2" max="2" width="26.42578125" customWidth="1"/>
    <col min="5" max="5" width="11.28515625" customWidth="1"/>
    <col min="6" max="6" width="11.5703125" bestFit="1" customWidth="1"/>
    <col min="8" max="8" width="8.140625" customWidth="1"/>
    <col min="9" max="9" width="9.140625" hidden="1" customWidth="1"/>
    <col min="11" max="11" width="24.7109375" customWidth="1"/>
    <col min="13" max="13" width="12" bestFit="1" customWidth="1"/>
    <col min="15" max="15" width="13.28515625" bestFit="1" customWidth="1"/>
    <col min="16" max="16" width="5.28515625" bestFit="1" customWidth="1"/>
    <col min="17" max="17" width="22.140625" customWidth="1"/>
    <col min="21" max="21" width="13.28515625" bestFit="1" customWidth="1"/>
  </cols>
  <sheetData>
    <row r="1" spans="1:21" x14ac:dyDescent="0.25">
      <c r="A1" s="41" t="s">
        <v>32</v>
      </c>
      <c r="B1" s="41"/>
      <c r="C1" s="41"/>
      <c r="D1" s="41"/>
      <c r="E1" s="41"/>
      <c r="F1" s="41"/>
    </row>
    <row r="2" spans="1:21" ht="51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26</v>
      </c>
      <c r="F2" s="5" t="s">
        <v>27</v>
      </c>
      <c r="H2" s="41" t="s">
        <v>38</v>
      </c>
      <c r="I2" s="41"/>
      <c r="J2" s="41"/>
      <c r="K2" s="41"/>
      <c r="L2" s="41"/>
      <c r="M2" s="41"/>
      <c r="P2" s="41" t="s">
        <v>40</v>
      </c>
      <c r="Q2" s="41"/>
      <c r="R2" s="41"/>
      <c r="S2" s="41"/>
      <c r="T2" s="41"/>
      <c r="U2" s="41"/>
    </row>
    <row r="3" spans="1:21" ht="51" x14ac:dyDescent="0.25">
      <c r="A3" s="2">
        <v>6</v>
      </c>
      <c r="B3" s="4" t="s">
        <v>33</v>
      </c>
      <c r="C3" s="2">
        <v>600</v>
      </c>
      <c r="D3" s="2" t="s">
        <v>5</v>
      </c>
      <c r="E3" s="6">
        <v>2.44</v>
      </c>
      <c r="F3" s="7">
        <f>E3*C3</f>
        <v>1464</v>
      </c>
      <c r="H3" s="5" t="s">
        <v>0</v>
      </c>
      <c r="I3" s="5" t="s">
        <v>1</v>
      </c>
      <c r="J3" s="5" t="s">
        <v>3</v>
      </c>
      <c r="K3" s="5" t="s">
        <v>2</v>
      </c>
      <c r="L3" s="5" t="s">
        <v>26</v>
      </c>
      <c r="M3" s="5" t="s">
        <v>27</v>
      </c>
      <c r="P3" s="5" t="s">
        <v>0</v>
      </c>
      <c r="Q3" s="12" t="s">
        <v>1</v>
      </c>
      <c r="R3" s="5" t="s">
        <v>45</v>
      </c>
      <c r="S3" s="5" t="s">
        <v>3</v>
      </c>
      <c r="T3" s="5" t="s">
        <v>26</v>
      </c>
      <c r="U3" s="5" t="s">
        <v>27</v>
      </c>
    </row>
    <row r="4" spans="1:21" x14ac:dyDescent="0.25">
      <c r="A4" s="2">
        <v>7</v>
      </c>
      <c r="B4" s="4" t="s">
        <v>10</v>
      </c>
      <c r="C4" s="2">
        <v>100</v>
      </c>
      <c r="D4" s="2" t="s">
        <v>6</v>
      </c>
      <c r="E4" s="6">
        <v>2.0299999999999998</v>
      </c>
      <c r="F4" s="7">
        <f t="shared" ref="F4:F10" si="0">E4*C4</f>
        <v>202.99999999999997</v>
      </c>
      <c r="H4" s="2">
        <v>8</v>
      </c>
      <c r="I4" s="4" t="s">
        <v>11</v>
      </c>
      <c r="J4" s="2" t="s">
        <v>39</v>
      </c>
      <c r="K4" s="2">
        <v>300</v>
      </c>
      <c r="L4" s="10">
        <v>5</v>
      </c>
      <c r="M4" s="11">
        <f>L4*K4</f>
        <v>1500</v>
      </c>
      <c r="P4" s="2">
        <v>23</v>
      </c>
      <c r="Q4" s="13" t="s">
        <v>41</v>
      </c>
      <c r="R4" s="2">
        <v>800</v>
      </c>
      <c r="S4" s="2" t="s">
        <v>5</v>
      </c>
      <c r="T4" s="10">
        <v>2.82</v>
      </c>
      <c r="U4" s="10">
        <f>T4*R4</f>
        <v>2256</v>
      </c>
    </row>
    <row r="5" spans="1:21" ht="38.25" customHeight="1" x14ac:dyDescent="0.25">
      <c r="A5" s="2">
        <v>9</v>
      </c>
      <c r="B5" s="4" t="s">
        <v>12</v>
      </c>
      <c r="C5" s="2">
        <v>500</v>
      </c>
      <c r="D5" s="2" t="s">
        <v>5</v>
      </c>
      <c r="E5" s="6">
        <v>1.98</v>
      </c>
      <c r="F5" s="7">
        <f t="shared" si="0"/>
        <v>990</v>
      </c>
      <c r="H5" s="2">
        <v>18</v>
      </c>
      <c r="I5" s="4" t="s">
        <v>14</v>
      </c>
      <c r="J5" s="2" t="s">
        <v>39</v>
      </c>
      <c r="K5" s="2">
        <v>300</v>
      </c>
      <c r="L5" s="10">
        <v>2.82</v>
      </c>
      <c r="M5" s="11">
        <f t="shared" ref="M5:M7" si="1">L5*K5</f>
        <v>846</v>
      </c>
      <c r="P5" s="2">
        <v>27</v>
      </c>
      <c r="Q5" s="13" t="s">
        <v>28</v>
      </c>
      <c r="R5" s="2">
        <v>350</v>
      </c>
      <c r="S5" s="2" t="s">
        <v>6</v>
      </c>
      <c r="T5" s="10">
        <v>1</v>
      </c>
      <c r="U5" s="10">
        <f t="shared" ref="U5:U14" si="2">T5*R5</f>
        <v>350</v>
      </c>
    </row>
    <row r="6" spans="1:21" ht="38.25" customHeight="1" x14ac:dyDescent="0.25">
      <c r="A6" s="2">
        <v>10</v>
      </c>
      <c r="B6" s="4" t="s">
        <v>34</v>
      </c>
      <c r="C6" s="2">
        <v>400</v>
      </c>
      <c r="D6" s="2" t="s">
        <v>5</v>
      </c>
      <c r="E6" s="6">
        <v>1.73</v>
      </c>
      <c r="F6" s="7">
        <f t="shared" si="0"/>
        <v>692</v>
      </c>
      <c r="H6" s="2">
        <v>20</v>
      </c>
      <c r="I6" s="4" t="s">
        <v>16</v>
      </c>
      <c r="J6" s="2" t="s">
        <v>39</v>
      </c>
      <c r="K6" s="2">
        <v>400</v>
      </c>
      <c r="L6" s="10">
        <v>5.82</v>
      </c>
      <c r="M6" s="11">
        <f t="shared" si="1"/>
        <v>2328</v>
      </c>
      <c r="P6" s="2">
        <v>30</v>
      </c>
      <c r="Q6" s="13" t="s">
        <v>29</v>
      </c>
      <c r="R6" s="2">
        <v>250</v>
      </c>
      <c r="S6" s="2" t="s">
        <v>6</v>
      </c>
      <c r="T6" s="10">
        <v>1.69</v>
      </c>
      <c r="U6" s="10">
        <f t="shared" si="2"/>
        <v>422.5</v>
      </c>
    </row>
    <row r="7" spans="1:21" ht="38.25" customHeight="1" x14ac:dyDescent="0.25">
      <c r="A7" s="2">
        <v>11</v>
      </c>
      <c r="B7" s="4" t="s">
        <v>13</v>
      </c>
      <c r="C7" s="2">
        <v>1800</v>
      </c>
      <c r="D7" s="2" t="s">
        <v>5</v>
      </c>
      <c r="E7" s="6">
        <v>1.65</v>
      </c>
      <c r="F7" s="7">
        <f t="shared" si="0"/>
        <v>2970</v>
      </c>
      <c r="H7" s="2">
        <v>34</v>
      </c>
      <c r="I7" s="4" t="s">
        <v>19</v>
      </c>
      <c r="J7" s="2" t="s">
        <v>39</v>
      </c>
      <c r="K7" s="2">
        <v>450</v>
      </c>
      <c r="L7" s="10">
        <v>4.84</v>
      </c>
      <c r="M7" s="11">
        <f t="shared" si="1"/>
        <v>2178</v>
      </c>
      <c r="P7" s="2">
        <v>31</v>
      </c>
      <c r="Q7" s="13" t="s">
        <v>42</v>
      </c>
      <c r="R7" s="2">
        <v>650</v>
      </c>
      <c r="S7" s="2" t="s">
        <v>5</v>
      </c>
      <c r="T7" s="10">
        <v>3.38</v>
      </c>
      <c r="U7" s="10">
        <f t="shared" si="2"/>
        <v>2197</v>
      </c>
    </row>
    <row r="8" spans="1:21" ht="25.5" customHeight="1" x14ac:dyDescent="0.25">
      <c r="A8" s="2">
        <v>22</v>
      </c>
      <c r="B8" s="4" t="s">
        <v>35</v>
      </c>
      <c r="C8" s="2">
        <v>400</v>
      </c>
      <c r="D8" s="2" t="s">
        <v>6</v>
      </c>
      <c r="E8" s="6">
        <v>2.68</v>
      </c>
      <c r="F8" s="7">
        <f t="shared" si="0"/>
        <v>1072</v>
      </c>
      <c r="H8" s="43" t="s">
        <v>37</v>
      </c>
      <c r="I8" s="43"/>
      <c r="J8" s="43"/>
      <c r="K8" s="43"/>
      <c r="L8" s="43"/>
      <c r="M8" s="8">
        <f>SUM(M4:M7)</f>
        <v>6852</v>
      </c>
      <c r="P8" s="2">
        <v>32</v>
      </c>
      <c r="Q8" s="13" t="s">
        <v>17</v>
      </c>
      <c r="R8" s="2">
        <v>250</v>
      </c>
      <c r="S8" s="2" t="s">
        <v>18</v>
      </c>
      <c r="T8" s="10">
        <v>2.25</v>
      </c>
      <c r="U8" s="10">
        <f t="shared" si="2"/>
        <v>562.5</v>
      </c>
    </row>
    <row r="9" spans="1:21" x14ac:dyDescent="0.25">
      <c r="A9" s="1">
        <v>34</v>
      </c>
      <c r="B9" s="3" t="s">
        <v>30</v>
      </c>
      <c r="C9" s="1">
        <v>450</v>
      </c>
      <c r="D9" s="1" t="s">
        <v>4</v>
      </c>
      <c r="E9" s="6">
        <v>4.84</v>
      </c>
      <c r="F9" s="7">
        <f t="shared" si="0"/>
        <v>2178</v>
      </c>
      <c r="P9" s="2">
        <v>33</v>
      </c>
      <c r="Q9" s="13" t="s">
        <v>43</v>
      </c>
      <c r="R9" s="2">
        <v>700</v>
      </c>
      <c r="S9" s="2" t="s">
        <v>4</v>
      </c>
      <c r="T9" s="10">
        <v>5.56</v>
      </c>
      <c r="U9" s="10">
        <f t="shared" si="2"/>
        <v>3891.9999999999995</v>
      </c>
    </row>
    <row r="10" spans="1:21" ht="25.5" customHeight="1" x14ac:dyDescent="0.25">
      <c r="A10" s="1">
        <v>47</v>
      </c>
      <c r="B10" s="3" t="s">
        <v>36</v>
      </c>
      <c r="C10" s="2">
        <v>300</v>
      </c>
      <c r="D10" s="2" t="s">
        <v>4</v>
      </c>
      <c r="E10" s="6">
        <v>12.8</v>
      </c>
      <c r="F10" s="7">
        <f t="shared" si="0"/>
        <v>3840</v>
      </c>
      <c r="P10" s="2">
        <v>55</v>
      </c>
      <c r="Q10" s="13" t="s">
        <v>23</v>
      </c>
      <c r="R10" s="2">
        <v>50</v>
      </c>
      <c r="S10" s="2" t="s">
        <v>4</v>
      </c>
      <c r="T10" s="10">
        <v>4</v>
      </c>
      <c r="U10" s="10">
        <f t="shared" si="2"/>
        <v>200</v>
      </c>
    </row>
    <row r="11" spans="1:21" ht="25.5" x14ac:dyDescent="0.25">
      <c r="A11" s="43" t="s">
        <v>37</v>
      </c>
      <c r="B11" s="43"/>
      <c r="C11" s="43"/>
      <c r="D11" s="43"/>
      <c r="E11" s="43"/>
      <c r="F11" s="9">
        <f>SUM(F3:F10)</f>
        <v>13409</v>
      </c>
      <c r="P11" s="2">
        <v>56</v>
      </c>
      <c r="Q11" s="13" t="s">
        <v>24</v>
      </c>
      <c r="R11" s="2">
        <v>100</v>
      </c>
      <c r="S11" s="2" t="s">
        <v>5</v>
      </c>
      <c r="T11" s="10">
        <v>2.87</v>
      </c>
      <c r="U11" s="10">
        <f t="shared" si="2"/>
        <v>287</v>
      </c>
    </row>
    <row r="12" spans="1:21" ht="25.5" x14ac:dyDescent="0.25">
      <c r="P12" s="2">
        <v>57</v>
      </c>
      <c r="Q12" s="13" t="s">
        <v>31</v>
      </c>
      <c r="R12" s="2">
        <v>400</v>
      </c>
      <c r="S12" s="2" t="s">
        <v>5</v>
      </c>
      <c r="T12" s="10">
        <v>2</v>
      </c>
      <c r="U12" s="10">
        <f t="shared" si="2"/>
        <v>800</v>
      </c>
    </row>
    <row r="13" spans="1:21" x14ac:dyDescent="0.25">
      <c r="J13" s="41" t="s">
        <v>46</v>
      </c>
      <c r="K13" s="41"/>
      <c r="L13" s="41"/>
      <c r="M13" s="41"/>
      <c r="N13" s="41"/>
      <c r="O13" s="41"/>
      <c r="P13" s="14">
        <v>58</v>
      </c>
      <c r="Q13" s="13" t="s">
        <v>44</v>
      </c>
      <c r="R13" s="2">
        <v>60</v>
      </c>
      <c r="S13" s="2" t="s">
        <v>5</v>
      </c>
      <c r="T13" s="10">
        <v>1.98</v>
      </c>
      <c r="U13" s="10">
        <f t="shared" si="2"/>
        <v>118.8</v>
      </c>
    </row>
    <row r="14" spans="1:21" ht="51" x14ac:dyDescent="0.25">
      <c r="J14" s="5" t="s">
        <v>0</v>
      </c>
      <c r="K14" s="5" t="s">
        <v>1</v>
      </c>
      <c r="L14" s="5" t="s">
        <v>3</v>
      </c>
      <c r="M14" s="5" t="s">
        <v>2</v>
      </c>
      <c r="N14" s="5" t="s">
        <v>26</v>
      </c>
      <c r="O14" s="5" t="s">
        <v>27</v>
      </c>
      <c r="P14" s="14">
        <v>59</v>
      </c>
      <c r="Q14" s="13" t="s">
        <v>25</v>
      </c>
      <c r="R14" s="2">
        <v>900</v>
      </c>
      <c r="S14" s="2" t="s">
        <v>6</v>
      </c>
      <c r="T14" s="10">
        <v>1</v>
      </c>
      <c r="U14" s="10">
        <f t="shared" si="2"/>
        <v>900</v>
      </c>
    </row>
    <row r="15" spans="1:21" x14ac:dyDescent="0.25">
      <c r="J15" s="2">
        <v>5</v>
      </c>
      <c r="K15" s="4" t="s">
        <v>9</v>
      </c>
      <c r="L15" s="2">
        <v>800</v>
      </c>
      <c r="M15" s="2" t="s">
        <v>4</v>
      </c>
      <c r="N15" s="10">
        <v>2.2999999999999998</v>
      </c>
      <c r="O15" s="15">
        <f>N15*L15</f>
        <v>1839.9999999999998</v>
      </c>
      <c r="P15" s="42" t="s">
        <v>37</v>
      </c>
      <c r="Q15" s="43"/>
      <c r="R15" s="43"/>
      <c r="S15" s="43"/>
      <c r="T15" s="43"/>
      <c r="U15" s="8">
        <f>SUM(U4:U14)</f>
        <v>11985.8</v>
      </c>
    </row>
    <row r="16" spans="1:21" x14ac:dyDescent="0.25">
      <c r="J16" s="2">
        <v>18</v>
      </c>
      <c r="K16" s="4" t="s">
        <v>14</v>
      </c>
      <c r="L16" s="2">
        <v>600</v>
      </c>
      <c r="M16" s="2" t="s">
        <v>4</v>
      </c>
      <c r="N16" s="10">
        <v>2.82</v>
      </c>
      <c r="O16" s="15">
        <f t="shared" ref="O16:O22" si="3">N16*L16</f>
        <v>1692</v>
      </c>
    </row>
    <row r="17" spans="10:15" x14ac:dyDescent="0.25">
      <c r="J17" s="2">
        <v>19</v>
      </c>
      <c r="K17" s="4" t="s">
        <v>15</v>
      </c>
      <c r="L17" s="2">
        <v>1550</v>
      </c>
      <c r="M17" s="2" t="s">
        <v>4</v>
      </c>
      <c r="N17" s="10">
        <v>3.19</v>
      </c>
      <c r="O17" s="15">
        <f t="shared" si="3"/>
        <v>4944.5</v>
      </c>
    </row>
    <row r="18" spans="10:15" x14ac:dyDescent="0.25">
      <c r="J18" s="2">
        <v>28</v>
      </c>
      <c r="K18" s="4" t="s">
        <v>48</v>
      </c>
      <c r="L18" s="2">
        <v>1000</v>
      </c>
      <c r="M18" s="2" t="s">
        <v>4</v>
      </c>
      <c r="N18" s="10">
        <v>2.6</v>
      </c>
      <c r="O18" s="15">
        <f t="shared" si="3"/>
        <v>2600</v>
      </c>
    </row>
    <row r="19" spans="10:15" x14ac:dyDescent="0.25">
      <c r="J19" s="2">
        <v>52</v>
      </c>
      <c r="K19" s="4" t="s">
        <v>20</v>
      </c>
      <c r="L19" s="2">
        <v>100</v>
      </c>
      <c r="M19" s="2" t="s">
        <v>4</v>
      </c>
      <c r="N19" s="10">
        <v>5.15</v>
      </c>
      <c r="O19" s="15">
        <f t="shared" si="3"/>
        <v>515</v>
      </c>
    </row>
    <row r="20" spans="10:15" x14ac:dyDescent="0.25">
      <c r="J20" s="2">
        <v>53</v>
      </c>
      <c r="K20" s="4" t="s">
        <v>21</v>
      </c>
      <c r="L20" s="2">
        <v>150</v>
      </c>
      <c r="M20" s="2" t="s">
        <v>4</v>
      </c>
      <c r="N20" s="10">
        <v>6.6</v>
      </c>
      <c r="O20" s="15">
        <f t="shared" si="3"/>
        <v>990</v>
      </c>
    </row>
    <row r="21" spans="10:15" x14ac:dyDescent="0.25">
      <c r="J21" s="2">
        <v>54</v>
      </c>
      <c r="K21" s="4" t="s">
        <v>22</v>
      </c>
      <c r="L21" s="2">
        <v>150</v>
      </c>
      <c r="M21" s="2" t="s">
        <v>4</v>
      </c>
      <c r="N21" s="10">
        <v>8</v>
      </c>
      <c r="O21" s="15">
        <f t="shared" si="3"/>
        <v>1200</v>
      </c>
    </row>
    <row r="22" spans="10:15" x14ac:dyDescent="0.25">
      <c r="J22" s="2">
        <v>63</v>
      </c>
      <c r="K22" s="4" t="s">
        <v>47</v>
      </c>
      <c r="L22" s="2">
        <v>1500</v>
      </c>
      <c r="M22" s="2" t="s">
        <v>4</v>
      </c>
      <c r="N22" s="10">
        <v>4.05</v>
      </c>
      <c r="O22" s="15">
        <f t="shared" si="3"/>
        <v>6075</v>
      </c>
    </row>
    <row r="23" spans="10:15" x14ac:dyDescent="0.25">
      <c r="J23" s="43" t="s">
        <v>37</v>
      </c>
      <c r="K23" s="43"/>
      <c r="L23" s="43"/>
      <c r="M23" s="43"/>
      <c r="N23" s="43"/>
      <c r="O23" s="8">
        <f>SUM(O15:O22)</f>
        <v>19856.5</v>
      </c>
    </row>
  </sheetData>
  <mergeCells count="8">
    <mergeCell ref="P2:U2"/>
    <mergeCell ref="P15:T15"/>
    <mergeCell ref="J13:O13"/>
    <mergeCell ref="J23:N23"/>
    <mergeCell ref="A1:F1"/>
    <mergeCell ref="A11:E11"/>
    <mergeCell ref="H2:M2"/>
    <mergeCell ref="H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6" ma:contentTypeDescription="Create a new document." ma:contentTypeScope="" ma:versionID="c75f1b260595fbed77e1d2f4117af287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fd14df8ddfc847a538822484b778ffa8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0B4A8A-3362-44D9-AB54-B23AFE5381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A378FE-CF12-407E-A689-86201C154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92f52dd7-6fb3-4417-b5d2-f235d36329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975C98-0E93-4468-BF7C-383C33A94B0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Plan3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Aparecida Trojanovski</dc:creator>
  <cp:lastModifiedBy>Bernadete Maguerovski dos Santos</cp:lastModifiedBy>
  <cp:lastPrinted>2024-05-20T17:28:49Z</cp:lastPrinted>
  <dcterms:created xsi:type="dcterms:W3CDTF">2018-03-01T11:32:59Z</dcterms:created>
  <dcterms:modified xsi:type="dcterms:W3CDTF">2024-05-20T17:29:16Z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</Properties>
</file>