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theme/theme1.xml" ContentType="application/vnd.openxmlformats-officedocument.theme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xl/externalLinks/externalLink1.xml" ContentType="application/vnd.openxmlformats-officedocument.spreadsheetml.externalLink+xml"/>
  <Override PartName="/docProps/app.xml" ContentType="application/vnd.openxmlformats-officedocument.extended-properties+xml"/>
  <Override PartName="/docProps/core.xml" ContentType="application/vnd.openxmlformats-package.core-properties+xml"/>
  <Override PartName="/customXml/itemProps1.xml" ContentType="application/vnd.openxmlformats-officedocument.customXmlProperties+xml"/>
  <Override PartName="/customXml/itemProps2.xml" ContentType="application/vnd.openxmlformats-officedocument.customXml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codeName="EstaPasta_de_trabalho" defaultThemeVersion="124226"/>
  <mc:AlternateContent xmlns:mc="http://schemas.openxmlformats.org/markup-compatibility/2006">
    <mc:Choice Requires="x15">
      <x15ac:absPath xmlns:x15ac="http://schemas.microsoft.com/office/spreadsheetml/2010/11/ac" url="C:\Users\Usuario.LAPTOP-FRDQ93NJ\Desktop\Orçamentos e Cronogramas - Complexo ESCOLA ESPECIAL\vi. Orçamento Complexo ESCOLA ESPECIAL - Quadro RESUMO\"/>
    </mc:Choice>
  </mc:AlternateContent>
  <bookViews>
    <workbookView xWindow="-105" yWindow="-105" windowWidth="23250" windowHeight="12450" tabRatio="626"/>
  </bookViews>
  <sheets>
    <sheet name="RESUMO ORÇAMENTOS" sheetId="23" r:id="rId1"/>
  </sheets>
  <externalReferences>
    <externalReference r:id="rId2"/>
  </externalReferences>
  <definedNames>
    <definedName name="_4.1.4">#REF!</definedName>
    <definedName name="_TOT20">[1]Indiretas!#REF!</definedName>
    <definedName name="_xlnm.Print_Area" localSheetId="0">'RESUMO ORÇAMENTOS'!$B$1:$J$27</definedName>
    <definedName name="CD">#REF!</definedName>
    <definedName name="CI">#REF!</definedName>
    <definedName name="PV">#REF!</definedName>
    <definedName name="PVA">#REF!</definedName>
    <definedName name="STI">#REF!</definedName>
    <definedName name="_xlnm.Print_Titles" localSheetId="0">'RESUMO ORÇAMENTOS'!$1:$8</definedName>
  </definedNames>
  <calcPr calcId="162913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I17" i="23" l="1"/>
  <c r="I16" i="23"/>
  <c r="G17" i="23"/>
  <c r="G16" i="23"/>
  <c r="G15" i="23"/>
  <c r="I13" i="23" l="1"/>
  <c r="I15" i="23" s="1"/>
  <c r="G13" i="23"/>
</calcChain>
</file>

<file path=xl/sharedStrings.xml><?xml version="1.0" encoding="utf-8"?>
<sst xmlns="http://schemas.openxmlformats.org/spreadsheetml/2006/main" count="51" uniqueCount="39">
  <si>
    <t>OBRA:</t>
  </si>
  <si>
    <t>UNID.</t>
  </si>
  <si>
    <t>ÁREA:</t>
  </si>
  <si>
    <t>LOCAL:</t>
  </si>
  <si>
    <t>Item</t>
  </si>
  <si>
    <t>PLANILHA DE ORÇAMENTO - ESTIMATIVA DE PREÇO</t>
  </si>
  <si>
    <t>M²</t>
  </si>
  <si>
    <t xml:space="preserve">VALOR </t>
  </si>
  <si>
    <t xml:space="preserve">RESUMO DE ÁREAS E VALORES </t>
  </si>
  <si>
    <t>DESCRIÇÃO DAS ÁREAS</t>
  </si>
  <si>
    <t>BLOCO 03 - PARTE A (ARENA PARA EQUOTERAPIA)</t>
  </si>
  <si>
    <t>BLOCO 03 - PARTE B (SEDE EQUOTERAPIA - ANEXO ARENA)</t>
  </si>
  <si>
    <t xml:space="preserve">ÁREAS </t>
  </si>
  <si>
    <t>CONSTRUÇÃO</t>
  </si>
  <si>
    <t>1ª ETAPA DA OBRA</t>
  </si>
  <si>
    <t xml:space="preserve">TOTAL BLOCO 03 = </t>
  </si>
  <si>
    <t>2ª ETAPA DA OBRA</t>
  </si>
  <si>
    <t xml:space="preserve">TOTAL PARA O COMPLEXO = </t>
  </si>
  <si>
    <t>DISTRITO DE TRIGOLÂNDIA, MUNICÍPIO DE PIÊN-PR</t>
  </si>
  <si>
    <t>1.170,40 M²</t>
  </si>
  <si>
    <t>Guatambú/SC, 26 de janeiro de 2024</t>
  </si>
  <si>
    <t>_____________________________________________________</t>
  </si>
  <si>
    <t>Responsável Técnico(a):</t>
  </si>
  <si>
    <t>ENG. ANDRÉIA FÁTIMA TRICHÊS</t>
  </si>
  <si>
    <t>TR Construtora e Engenharia Ltda</t>
  </si>
  <si>
    <t>CREA-SC 154766-9</t>
  </si>
  <si>
    <t>Proprietário:</t>
  </si>
  <si>
    <t>PREFEITURA MUNICIPAL DE PIÊN/PR</t>
  </si>
  <si>
    <t>CNPJ: 76.002.666/0001-40</t>
  </si>
  <si>
    <t>ÁREAS EXTERNAS (PERGOLADOS, CALÇADAS, PÁTIOS E ESTACIONAMENTOS)</t>
  </si>
  <si>
    <t>BDI:</t>
  </si>
  <si>
    <t>REFERÊNCIA:</t>
  </si>
  <si>
    <t>SINAPI (Não Desonerado)</t>
  </si>
  <si>
    <t>DATA BASE:</t>
  </si>
  <si>
    <t xml:space="preserve">TOTAL PARA A 1ª ETAPA = </t>
  </si>
  <si>
    <t xml:space="preserve">TOTAL PARA A 2ª ETAPA = </t>
  </si>
  <si>
    <t>COMPLEXO ESCOLA ESPECIAL</t>
  </si>
  <si>
    <t>BLOCO 01 (SEDE ESCOLA ESPECIAL)</t>
  </si>
  <si>
    <t>BLOCO 02 (AMPLIAÇÃO BLOCO 01 - SEDE ESCOLA ESPECIAL)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</si>
</sst>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3">
    <numFmt numFmtId="44" formatCode="_-&quot;R$&quot;\ * #,##0.00_-;\-&quot;R$&quot;\ * #,##0.00_-;_-&quot;R$&quot;\ * &quot;-&quot;??_-;_-@_-"/>
    <numFmt numFmtId="43" formatCode="_-* #,##0.00_-;\-* #,##0.00_-;_-* &quot;-&quot;??_-;_-@_-"/>
    <numFmt numFmtId="164" formatCode="_ * #,##0.00_ ;_ * \-#,##0.00_ ;_ * &quot;-&quot;??_ ;_ @_ "/>
    <numFmt numFmtId="165" formatCode="_(&quot;R$ &quot;* #,##0.00_);_(&quot;R$ &quot;* \(#,##0.00\);_(&quot;R$ &quot;* &quot;-&quot;??_);_(@_)"/>
    <numFmt numFmtId="166" formatCode="_(* #,##0.00_);_(* \(#,##0.00\);_(* &quot;-&quot;??_);_(@_)"/>
    <numFmt numFmtId="167" formatCode="_(&quot;R$&quot;* #,##0.00_);_(&quot;R$&quot;* \(#,##0.00\);_(&quot;R$&quot;* &quot;-&quot;??_);_(@_)"/>
    <numFmt numFmtId="168" formatCode="#\,##0.00"/>
    <numFmt numFmtId="169" formatCode="#\,##0."/>
    <numFmt numFmtId="170" formatCode="\$#.00"/>
    <numFmt numFmtId="171" formatCode="\$#."/>
    <numFmt numFmtId="172" formatCode="#.00"/>
    <numFmt numFmtId="173" formatCode="%#.00"/>
    <numFmt numFmtId="174" formatCode="&quot;R$&quot;\ #,##0.00"/>
  </numFmts>
  <fonts count="22" x14ac:knownFonts="1">
    <font>
      <sz val="11"/>
      <color theme="1"/>
      <name val="Calibri"/>
      <family val="2"/>
      <scheme val="minor"/>
    </font>
    <font>
      <sz val="11"/>
      <color indexed="8"/>
      <name val="Calibri"/>
      <family val="2"/>
    </font>
    <font>
      <sz val="11"/>
      <color indexed="8"/>
      <name val="Calibri"/>
      <family val="2"/>
    </font>
    <font>
      <sz val="10"/>
      <name val="Arial"/>
      <family val="2"/>
    </font>
    <font>
      <sz val="10"/>
      <name val="Arial"/>
      <family val="2"/>
    </font>
    <font>
      <sz val="10"/>
      <name val="Arial"/>
      <family val="2"/>
    </font>
    <font>
      <sz val="1"/>
      <color indexed="8"/>
      <name val="Courier"/>
      <family val="3"/>
    </font>
    <font>
      <b/>
      <sz val="8"/>
      <name val="Times New Roman"/>
      <family val="1"/>
    </font>
    <font>
      <b/>
      <sz val="1"/>
      <color indexed="8"/>
      <name val="Courier"/>
      <family val="3"/>
    </font>
    <font>
      <b/>
      <sz val="18"/>
      <name val="Arial"/>
      <family val="2"/>
    </font>
    <font>
      <sz val="12"/>
      <name val="Arial"/>
      <family val="2"/>
    </font>
    <font>
      <b/>
      <sz val="12"/>
      <name val="Arial"/>
      <family val="2"/>
    </font>
    <font>
      <sz val="11"/>
      <color rgb="FFFF0000"/>
      <name val="Calibri"/>
      <family val="2"/>
      <scheme val="minor"/>
    </font>
    <font>
      <b/>
      <sz val="18"/>
      <color rgb="FFFF0000"/>
      <name val="Arial"/>
      <family val="2"/>
    </font>
    <font>
      <sz val="12"/>
      <color rgb="FFFF0000"/>
      <name val="Calibri"/>
      <family val="2"/>
      <scheme val="minor"/>
    </font>
    <font>
      <b/>
      <sz val="11"/>
      <name val="Arial"/>
      <family val="2"/>
    </font>
    <font>
      <sz val="8"/>
      <name val="Calibri"/>
      <family val="2"/>
      <scheme val="minor"/>
    </font>
    <font>
      <b/>
      <sz val="16"/>
      <color theme="0"/>
      <name val="Arial"/>
      <family val="2"/>
    </font>
    <font>
      <sz val="12"/>
      <color rgb="FFFF0000"/>
      <name val="Arial"/>
      <family val="2"/>
    </font>
    <font>
      <b/>
      <sz val="12"/>
      <color rgb="FFFF0000"/>
      <name val="Arial"/>
      <family val="2"/>
    </font>
    <font>
      <sz val="12"/>
      <color theme="1"/>
      <name val="Calibri"/>
      <family val="2"/>
      <scheme val="minor"/>
    </font>
    <font>
      <sz val="12"/>
      <color theme="1"/>
      <name val="Arial"/>
      <family val="2"/>
    </font>
  </fonts>
  <fills count="12">
    <fill>
      <patternFill patternType="none"/>
    </fill>
    <fill>
      <patternFill patternType="gray125"/>
    </fill>
    <fill>
      <patternFill patternType="solid">
        <fgColor theme="2" tint="-9.9978637043366805E-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18918"/>
        <bgColor indexed="64"/>
      </patternFill>
    </fill>
    <fill>
      <patternFill patternType="solid">
        <fgColor rgb="FF274470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3" tint="0.59999389629810485"/>
        <bgColor indexed="64"/>
      </patternFill>
    </fill>
    <fill>
      <patternFill patternType="solid">
        <fgColor theme="3" tint="0.79998168889431442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rgb="FF00F600"/>
        <bgColor indexed="64"/>
      </patternFill>
    </fill>
  </fills>
  <borders count="11">
    <border>
      <left/>
      <right/>
      <top/>
      <bottom/>
      <diagonal/>
    </border>
    <border>
      <left style="double">
        <color indexed="64"/>
      </left>
      <right style="thin">
        <color indexed="64"/>
      </right>
      <top style="double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</borders>
  <cellStyleXfs count="40">
    <xf numFmtId="0" fontId="0" fillId="0" borderId="0"/>
    <xf numFmtId="168" fontId="6" fillId="0" borderId="0">
      <protection locked="0"/>
    </xf>
    <xf numFmtId="169" fontId="6" fillId="0" borderId="0">
      <protection locked="0"/>
    </xf>
    <xf numFmtId="170" fontId="6" fillId="0" borderId="0">
      <protection locked="0"/>
    </xf>
    <xf numFmtId="171" fontId="6" fillId="0" borderId="0">
      <protection locked="0"/>
    </xf>
    <xf numFmtId="0" fontId="6" fillId="0" borderId="0">
      <protection locked="0"/>
    </xf>
    <xf numFmtId="0" fontId="6" fillId="0" borderId="0">
      <protection locked="0"/>
    </xf>
    <xf numFmtId="0" fontId="5" fillId="0" borderId="0"/>
    <xf numFmtId="0" fontId="3" fillId="0" borderId="0"/>
    <xf numFmtId="172" fontId="6" fillId="0" borderId="0">
      <protection locked="0"/>
    </xf>
    <xf numFmtId="172" fontId="6" fillId="0" borderId="0">
      <protection locked="0"/>
    </xf>
    <xf numFmtId="0" fontId="6" fillId="0" borderId="0">
      <protection locked="0"/>
    </xf>
    <xf numFmtId="0" fontId="6" fillId="0" borderId="0">
      <protection locked="0"/>
    </xf>
    <xf numFmtId="165" fontId="4" fillId="0" borderId="0" applyFont="0" applyFill="0" applyBorder="0" applyAlignment="0" applyProtection="0"/>
    <xf numFmtId="165" fontId="3" fillId="0" borderId="0" applyFont="0" applyFill="0" applyBorder="0" applyAlignment="0" applyProtection="0"/>
    <xf numFmtId="167" fontId="5" fillId="0" borderId="0" applyFont="0" applyFill="0" applyBorder="0" applyAlignment="0" applyProtection="0"/>
    <xf numFmtId="44" fontId="3" fillId="0" borderId="0" applyFont="0" applyFill="0" applyBorder="0" applyAlignment="0" applyProtection="0"/>
    <xf numFmtId="44" fontId="1" fillId="0" borderId="0" applyFont="0" applyFill="0" applyBorder="0" applyAlignment="0" applyProtection="0"/>
    <xf numFmtId="0" fontId="3" fillId="0" borderId="0"/>
    <xf numFmtId="0" fontId="5" fillId="0" borderId="0"/>
    <xf numFmtId="0" fontId="3" fillId="0" borderId="0"/>
    <xf numFmtId="173" fontId="6" fillId="0" borderId="0">
      <protection locked="0"/>
    </xf>
    <xf numFmtId="173" fontId="6" fillId="0" borderId="0">
      <protection locked="0"/>
    </xf>
    <xf numFmtId="0" fontId="7" fillId="0" borderId="1" applyNumberFormat="0" applyFont="0" applyBorder="0" applyAlignment="0"/>
    <xf numFmtId="168" fontId="6" fillId="0" borderId="0">
      <protection locked="0"/>
    </xf>
    <xf numFmtId="9" fontId="4" fillId="0" borderId="0" applyFont="0" applyFill="0" applyBorder="0" applyAlignment="0" applyProtection="0"/>
    <xf numFmtId="9" fontId="5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1" fillId="0" borderId="0" applyFont="0" applyFill="0" applyBorder="0" applyAlignment="0" applyProtection="0"/>
    <xf numFmtId="43" fontId="2" fillId="0" borderId="0" applyFont="0" applyFill="0" applyBorder="0" applyAlignment="0" applyProtection="0"/>
    <xf numFmtId="166" fontId="5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1" fillId="0" borderId="0" applyFont="0" applyFill="0" applyBorder="0" applyAlignment="0" applyProtection="0"/>
    <xf numFmtId="166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0" fontId="8" fillId="0" borderId="0">
      <protection locked="0"/>
    </xf>
    <xf numFmtId="0" fontId="8" fillId="0" borderId="0">
      <protection locked="0"/>
    </xf>
    <xf numFmtId="164" fontId="3" fillId="0" borderId="0" applyFont="0" applyFill="0" applyBorder="0" applyAlignment="0" applyProtection="0"/>
    <xf numFmtId="43" fontId="1" fillId="0" borderId="0" applyFont="0" applyFill="0" applyBorder="0" applyAlignment="0" applyProtection="0"/>
  </cellStyleXfs>
  <cellXfs count="92">
    <xf numFmtId="0" fontId="0" fillId="0" borderId="0" xfId="0"/>
    <xf numFmtId="0" fontId="12" fillId="0" borderId="0" xfId="0" applyFont="1" applyAlignment="1">
      <alignment vertical="center"/>
    </xf>
    <xf numFmtId="0" fontId="14" fillId="0" borderId="0" xfId="0" applyFont="1" applyAlignment="1">
      <alignment vertical="center"/>
    </xf>
    <xf numFmtId="0" fontId="12" fillId="0" borderId="0" xfId="0" applyFont="1" applyAlignment="1">
      <alignment horizontal="center" vertical="center"/>
    </xf>
    <xf numFmtId="0" fontId="12" fillId="0" borderId="2" xfId="0" applyFont="1" applyBorder="1" applyAlignment="1">
      <alignment vertical="center"/>
    </xf>
    <xf numFmtId="0" fontId="12" fillId="0" borderId="2" xfId="0" applyFont="1" applyBorder="1" applyAlignment="1">
      <alignment horizontal="center" vertical="center"/>
    </xf>
    <xf numFmtId="2" fontId="12" fillId="0" borderId="0" xfId="0" applyNumberFormat="1" applyFont="1" applyAlignment="1">
      <alignment vertical="center"/>
    </xf>
    <xf numFmtId="2" fontId="12" fillId="0" borderId="2" xfId="0" applyNumberFormat="1" applyFont="1" applyBorder="1" applyAlignment="1">
      <alignment vertical="center"/>
    </xf>
    <xf numFmtId="0" fontId="11" fillId="3" borderId="2" xfId="0" applyFont="1" applyFill="1" applyBorder="1" applyAlignment="1">
      <alignment horizontal="center" vertical="center"/>
    </xf>
    <xf numFmtId="0" fontId="11" fillId="3" borderId="2" xfId="0" applyFont="1" applyFill="1" applyBorder="1" applyAlignment="1">
      <alignment horizontal="center" vertical="center" wrapText="1"/>
    </xf>
    <xf numFmtId="174" fontId="11" fillId="3" borderId="2" xfId="0" applyNumberFormat="1" applyFont="1" applyFill="1" applyBorder="1" applyAlignment="1">
      <alignment horizontal="center" vertical="center" wrapText="1"/>
    </xf>
    <xf numFmtId="0" fontId="11" fillId="0" borderId="3" xfId="0" applyFont="1" applyBorder="1" applyAlignment="1">
      <alignment vertical="center" wrapText="1"/>
    </xf>
    <xf numFmtId="0" fontId="11" fillId="4" borderId="2" xfId="0" applyFont="1" applyFill="1" applyBorder="1" applyAlignment="1">
      <alignment horizontal="center" vertical="center"/>
    </xf>
    <xf numFmtId="0" fontId="11" fillId="4" borderId="2" xfId="0" applyFont="1" applyFill="1" applyBorder="1" applyAlignment="1">
      <alignment horizontal="center" vertical="center" wrapText="1"/>
    </xf>
    <xf numFmtId="2" fontId="11" fillId="4" borderId="2" xfId="0" applyNumberFormat="1" applyFont="1" applyFill="1" applyBorder="1" applyAlignment="1">
      <alignment horizontal="center" vertical="center" wrapText="1"/>
    </xf>
    <xf numFmtId="0" fontId="11" fillId="3" borderId="3" xfId="0" applyFont="1" applyFill="1" applyBorder="1" applyAlignment="1">
      <alignment horizontal="center" vertical="center" wrapText="1"/>
    </xf>
    <xf numFmtId="44" fontId="11" fillId="3" borderId="2" xfId="0" applyNumberFormat="1" applyFont="1" applyFill="1" applyBorder="1" applyAlignment="1">
      <alignment horizontal="center" vertical="center" wrapText="1"/>
    </xf>
    <xf numFmtId="0" fontId="11" fillId="6" borderId="2" xfId="0" applyFont="1" applyFill="1" applyBorder="1" applyAlignment="1">
      <alignment horizontal="center" vertical="center"/>
    </xf>
    <xf numFmtId="0" fontId="11" fillId="6" borderId="2" xfId="0" applyFont="1" applyFill="1" applyBorder="1" applyAlignment="1">
      <alignment horizontal="center" vertical="center" wrapText="1"/>
    </xf>
    <xf numFmtId="44" fontId="11" fillId="6" borderId="2" xfId="0" applyNumberFormat="1" applyFont="1" applyFill="1" applyBorder="1" applyAlignment="1">
      <alignment horizontal="center" vertical="center" wrapText="1"/>
    </xf>
    <xf numFmtId="174" fontId="11" fillId="6" borderId="2" xfId="0" applyNumberFormat="1" applyFont="1" applyFill="1" applyBorder="1" applyAlignment="1">
      <alignment horizontal="center" vertical="center" wrapText="1"/>
    </xf>
    <xf numFmtId="44" fontId="11" fillId="3" borderId="7" xfId="0" applyNumberFormat="1" applyFont="1" applyFill="1" applyBorder="1" applyAlignment="1">
      <alignment horizontal="center" vertical="center" wrapText="1"/>
    </xf>
    <xf numFmtId="174" fontId="11" fillId="3" borderId="7" xfId="0" applyNumberFormat="1" applyFont="1" applyFill="1" applyBorder="1" applyAlignment="1">
      <alignment horizontal="center" vertical="center" wrapText="1"/>
    </xf>
    <xf numFmtId="174" fontId="11" fillId="3" borderId="5" xfId="0" applyNumberFormat="1" applyFont="1" applyFill="1" applyBorder="1" applyAlignment="1">
      <alignment horizontal="center" vertical="center" wrapText="1"/>
    </xf>
    <xf numFmtId="174" fontId="11" fillId="3" borderId="8" xfId="0" applyNumberFormat="1" applyFont="1" applyFill="1" applyBorder="1" applyAlignment="1">
      <alignment horizontal="center" vertical="center" wrapText="1"/>
    </xf>
    <xf numFmtId="0" fontId="18" fillId="0" borderId="0" xfId="0" applyFont="1" applyAlignment="1">
      <alignment horizontal="left" vertical="center"/>
    </xf>
    <xf numFmtId="2" fontId="18" fillId="0" borderId="0" xfId="0" applyNumberFormat="1" applyFont="1" applyAlignment="1">
      <alignment horizontal="left" vertical="center"/>
    </xf>
    <xf numFmtId="174" fontId="18" fillId="0" borderId="0" xfId="0" applyNumberFormat="1" applyFont="1" applyAlignment="1">
      <alignment horizontal="left" vertical="center"/>
    </xf>
    <xf numFmtId="0" fontId="19" fillId="0" borderId="0" xfId="0" applyFont="1" applyAlignment="1">
      <alignment horizontal="left" vertical="center"/>
    </xf>
    <xf numFmtId="0" fontId="10" fillId="0" borderId="0" xfId="0" applyFont="1" applyAlignment="1">
      <alignment horizontal="left" vertical="center"/>
    </xf>
    <xf numFmtId="2" fontId="10" fillId="0" borderId="0" xfId="0" applyNumberFormat="1" applyFont="1" applyAlignment="1">
      <alignment horizontal="left" vertical="center"/>
    </xf>
    <xf numFmtId="174" fontId="10" fillId="0" borderId="0" xfId="0" applyNumberFormat="1" applyFont="1" applyAlignment="1">
      <alignment horizontal="left" vertical="center"/>
    </xf>
    <xf numFmtId="0" fontId="20" fillId="0" borderId="0" xfId="0" applyFont="1" applyAlignment="1">
      <alignment vertical="center"/>
    </xf>
    <xf numFmtId="0" fontId="10" fillId="0" borderId="0" xfId="0" applyFont="1" applyAlignment="1">
      <alignment horizontal="left" vertical="center" wrapText="1"/>
    </xf>
    <xf numFmtId="0" fontId="0" fillId="0" borderId="0" xfId="0" applyAlignment="1">
      <alignment vertical="center"/>
    </xf>
    <xf numFmtId="0" fontId="0" fillId="0" borderId="0" xfId="0" applyAlignment="1">
      <alignment horizontal="left" vertical="center"/>
    </xf>
    <xf numFmtId="0" fontId="21" fillId="0" borderId="0" xfId="0" applyFont="1" applyAlignment="1">
      <alignment horizontal="left" vertical="center"/>
    </xf>
    <xf numFmtId="44" fontId="11" fillId="3" borderId="8" xfId="0" applyNumberFormat="1" applyFont="1" applyFill="1" applyBorder="1" applyAlignment="1">
      <alignment horizontal="center" vertical="center" wrapText="1"/>
    </xf>
    <xf numFmtId="44" fontId="11" fillId="3" borderId="3" xfId="0" applyNumberFormat="1" applyFont="1" applyFill="1" applyBorder="1" applyAlignment="1">
      <alignment horizontal="center" vertical="center" wrapText="1"/>
    </xf>
    <xf numFmtId="0" fontId="11" fillId="9" borderId="2" xfId="0" applyFont="1" applyFill="1" applyBorder="1" applyAlignment="1">
      <alignment horizontal="center" vertical="center" wrapText="1"/>
    </xf>
    <xf numFmtId="0" fontId="11" fillId="9" borderId="3" xfId="0" applyFont="1" applyFill="1" applyBorder="1" applyAlignment="1">
      <alignment horizontal="center" vertical="center" wrapText="1"/>
    </xf>
    <xf numFmtId="44" fontId="11" fillId="9" borderId="3" xfId="0" applyNumberFormat="1" applyFont="1" applyFill="1" applyBorder="1" applyAlignment="1">
      <alignment horizontal="center" vertical="center" wrapText="1"/>
    </xf>
    <xf numFmtId="0" fontId="11" fillId="10" borderId="2" xfId="0" applyFont="1" applyFill="1" applyBorder="1" applyAlignment="1">
      <alignment horizontal="center" vertical="center" wrapText="1"/>
    </xf>
    <xf numFmtId="0" fontId="11" fillId="10" borderId="3" xfId="0" applyFont="1" applyFill="1" applyBorder="1" applyAlignment="1">
      <alignment horizontal="center" vertical="center" wrapText="1"/>
    </xf>
    <xf numFmtId="44" fontId="11" fillId="10" borderId="3" xfId="0" applyNumberFormat="1" applyFont="1" applyFill="1" applyBorder="1" applyAlignment="1">
      <alignment horizontal="center" vertical="center" wrapText="1"/>
    </xf>
    <xf numFmtId="174" fontId="11" fillId="10" borderId="5" xfId="0" applyNumberFormat="1" applyFont="1" applyFill="1" applyBorder="1" applyAlignment="1">
      <alignment horizontal="center" vertical="center" wrapText="1"/>
    </xf>
    <xf numFmtId="174" fontId="11" fillId="9" borderId="5" xfId="0" applyNumberFormat="1" applyFont="1" applyFill="1" applyBorder="1" applyAlignment="1">
      <alignment horizontal="center" vertical="center" wrapText="1"/>
    </xf>
    <xf numFmtId="0" fontId="11" fillId="11" borderId="2" xfId="0" applyFont="1" applyFill="1" applyBorder="1" applyAlignment="1">
      <alignment horizontal="center" vertical="center" wrapText="1"/>
    </xf>
    <xf numFmtId="0" fontId="11" fillId="11" borderId="3" xfId="0" applyFont="1" applyFill="1" applyBorder="1" applyAlignment="1">
      <alignment horizontal="center" vertical="center" wrapText="1"/>
    </xf>
    <xf numFmtId="44" fontId="11" fillId="11" borderId="3" xfId="0" applyNumberFormat="1" applyFont="1" applyFill="1" applyBorder="1" applyAlignment="1">
      <alignment horizontal="center" vertical="center" wrapText="1"/>
    </xf>
    <xf numFmtId="174" fontId="11" fillId="11" borderId="5" xfId="0" applyNumberFormat="1" applyFont="1" applyFill="1" applyBorder="1" applyAlignment="1">
      <alignment horizontal="center" vertical="center" wrapText="1"/>
    </xf>
    <xf numFmtId="0" fontId="10" fillId="0" borderId="0" xfId="0" applyFont="1" applyAlignment="1">
      <alignment horizontal="left" vertical="center"/>
    </xf>
    <xf numFmtId="174" fontId="11" fillId="2" borderId="3" xfId="0" applyNumberFormat="1" applyFont="1" applyFill="1" applyBorder="1" applyAlignment="1">
      <alignment horizontal="right" vertical="center" wrapText="1"/>
    </xf>
    <xf numFmtId="174" fontId="11" fillId="2" borderId="5" xfId="0" applyNumberFormat="1" applyFont="1" applyFill="1" applyBorder="1" applyAlignment="1">
      <alignment horizontal="right" vertical="center" wrapText="1"/>
    </xf>
    <xf numFmtId="0" fontId="11" fillId="3" borderId="3" xfId="0" applyFont="1" applyFill="1" applyBorder="1" applyAlignment="1">
      <alignment horizontal="left" vertical="center" wrapText="1"/>
    </xf>
    <xf numFmtId="0" fontId="11" fillId="3" borderId="4" xfId="0" applyFont="1" applyFill="1" applyBorder="1" applyAlignment="1">
      <alignment horizontal="left" vertical="center" wrapText="1"/>
    </xf>
    <xf numFmtId="0" fontId="11" fillId="3" borderId="5" xfId="0" applyFont="1" applyFill="1" applyBorder="1" applyAlignment="1">
      <alignment horizontal="left" vertical="center" wrapText="1"/>
    </xf>
    <xf numFmtId="0" fontId="11" fillId="11" borderId="3" xfId="0" applyFont="1" applyFill="1" applyBorder="1" applyAlignment="1">
      <alignment horizontal="right" vertical="center"/>
    </xf>
    <xf numFmtId="0" fontId="11" fillId="11" borderId="4" xfId="0" applyFont="1" applyFill="1" applyBorder="1" applyAlignment="1">
      <alignment horizontal="right" vertical="center"/>
    </xf>
    <xf numFmtId="0" fontId="11" fillId="11" borderId="5" xfId="0" applyFont="1" applyFill="1" applyBorder="1" applyAlignment="1">
      <alignment horizontal="right" vertical="center"/>
    </xf>
    <xf numFmtId="0" fontId="9" fillId="8" borderId="2" xfId="0" applyFont="1" applyFill="1" applyBorder="1" applyAlignment="1">
      <alignment horizontal="center" vertical="center" wrapText="1"/>
    </xf>
    <xf numFmtId="0" fontId="13" fillId="0" borderId="3" xfId="0" applyFont="1" applyBorder="1" applyAlignment="1">
      <alignment horizontal="center" vertical="center" wrapText="1"/>
    </xf>
    <xf numFmtId="0" fontId="13" fillId="0" borderId="4" xfId="0" applyFont="1" applyBorder="1" applyAlignment="1">
      <alignment horizontal="center" vertical="center" wrapText="1"/>
    </xf>
    <xf numFmtId="0" fontId="13" fillId="0" borderId="9" xfId="0" applyFont="1" applyBorder="1" applyAlignment="1">
      <alignment horizontal="center" vertical="center" wrapText="1"/>
    </xf>
    <xf numFmtId="0" fontId="11" fillId="3" borderId="3" xfId="0" applyFont="1" applyFill="1" applyBorder="1" applyAlignment="1">
      <alignment horizontal="right" vertical="center"/>
    </xf>
    <xf numFmtId="0" fontId="11" fillId="3" borderId="4" xfId="0" applyFont="1" applyFill="1" applyBorder="1" applyAlignment="1">
      <alignment horizontal="right" vertical="center"/>
    </xf>
    <xf numFmtId="0" fontId="11" fillId="3" borderId="5" xfId="0" applyFont="1" applyFill="1" applyBorder="1" applyAlignment="1">
      <alignment horizontal="right" vertical="center"/>
    </xf>
    <xf numFmtId="17" fontId="11" fillId="7" borderId="3" xfId="0" applyNumberFormat="1" applyFont="1" applyFill="1" applyBorder="1" applyAlignment="1">
      <alignment horizontal="center" vertical="center" wrapText="1"/>
    </xf>
    <xf numFmtId="17" fontId="11" fillId="7" borderId="5" xfId="0" applyNumberFormat="1" applyFont="1" applyFill="1" applyBorder="1" applyAlignment="1">
      <alignment horizontal="center" vertical="center" wrapText="1"/>
    </xf>
    <xf numFmtId="0" fontId="11" fillId="7" borderId="3" xfId="0" applyFont="1" applyFill="1" applyBorder="1" applyAlignment="1">
      <alignment horizontal="center" vertical="center" wrapText="1"/>
    </xf>
    <xf numFmtId="0" fontId="11" fillId="7" borderId="5" xfId="0" applyFont="1" applyFill="1" applyBorder="1" applyAlignment="1">
      <alignment horizontal="center" vertical="center" wrapText="1"/>
    </xf>
    <xf numFmtId="10" fontId="11" fillId="7" borderId="3" xfId="0" applyNumberFormat="1" applyFont="1" applyFill="1" applyBorder="1" applyAlignment="1">
      <alignment horizontal="center" vertical="center" wrapText="1"/>
    </xf>
    <xf numFmtId="10" fontId="11" fillId="7" borderId="5" xfId="0" applyNumberFormat="1" applyFont="1" applyFill="1" applyBorder="1" applyAlignment="1">
      <alignment horizontal="center" vertical="center" wrapText="1"/>
    </xf>
    <xf numFmtId="0" fontId="11" fillId="9" borderId="3" xfId="0" applyFont="1" applyFill="1" applyBorder="1" applyAlignment="1">
      <alignment horizontal="right" vertical="center"/>
    </xf>
    <xf numFmtId="0" fontId="11" fillId="9" borderId="4" xfId="0" applyFont="1" applyFill="1" applyBorder="1" applyAlignment="1">
      <alignment horizontal="right" vertical="center"/>
    </xf>
    <xf numFmtId="0" fontId="11" fillId="9" borderId="5" xfId="0" applyFont="1" applyFill="1" applyBorder="1" applyAlignment="1">
      <alignment horizontal="right" vertical="center"/>
    </xf>
    <xf numFmtId="0" fontId="11" fillId="10" borderId="3" xfId="0" applyFont="1" applyFill="1" applyBorder="1" applyAlignment="1">
      <alignment horizontal="right" vertical="center"/>
    </xf>
    <xf numFmtId="0" fontId="11" fillId="10" borderId="4" xfId="0" applyFont="1" applyFill="1" applyBorder="1" applyAlignment="1">
      <alignment horizontal="right" vertical="center"/>
    </xf>
    <xf numFmtId="0" fontId="11" fillId="10" borderId="5" xfId="0" applyFont="1" applyFill="1" applyBorder="1" applyAlignment="1">
      <alignment horizontal="right" vertical="center"/>
    </xf>
    <xf numFmtId="0" fontId="15" fillId="0" borderId="3" xfId="0" applyFont="1" applyBorder="1" applyAlignment="1">
      <alignment horizontal="center" vertical="center" wrapText="1"/>
    </xf>
    <xf numFmtId="0" fontId="15" fillId="0" borderId="6" xfId="0" applyFont="1" applyBorder="1" applyAlignment="1">
      <alignment horizontal="center" vertical="center" wrapText="1"/>
    </xf>
    <xf numFmtId="0" fontId="15" fillId="0" borderId="10" xfId="0" applyFont="1" applyBorder="1" applyAlignment="1">
      <alignment horizontal="center" vertical="center" wrapText="1"/>
    </xf>
    <xf numFmtId="0" fontId="11" fillId="6" borderId="3" xfId="0" applyFont="1" applyFill="1" applyBorder="1" applyAlignment="1">
      <alignment horizontal="left" vertical="center" wrapText="1"/>
    </xf>
    <xf numFmtId="0" fontId="11" fillId="6" borderId="4" xfId="0" applyFont="1" applyFill="1" applyBorder="1" applyAlignment="1">
      <alignment horizontal="left" vertical="center" wrapText="1"/>
    </xf>
    <xf numFmtId="0" fontId="11" fillId="6" borderId="5" xfId="0" applyFont="1" applyFill="1" applyBorder="1" applyAlignment="1">
      <alignment horizontal="left" vertical="center" wrapText="1"/>
    </xf>
    <xf numFmtId="0" fontId="13" fillId="0" borderId="2" xfId="0" applyFont="1" applyBorder="1" applyAlignment="1">
      <alignment horizontal="center" vertical="center" wrapText="1"/>
    </xf>
    <xf numFmtId="0" fontId="11" fillId="0" borderId="3" xfId="0" applyFont="1" applyBorder="1" applyAlignment="1">
      <alignment horizontal="left" vertical="center" wrapText="1"/>
    </xf>
    <xf numFmtId="0" fontId="11" fillId="0" borderId="4" xfId="0" applyFont="1" applyBorder="1" applyAlignment="1">
      <alignment horizontal="left" vertical="center" wrapText="1"/>
    </xf>
    <xf numFmtId="0" fontId="10" fillId="0" borderId="3" xfId="0" applyFont="1" applyBorder="1" applyAlignment="1">
      <alignment horizontal="left" vertical="center" wrapText="1"/>
    </xf>
    <xf numFmtId="0" fontId="10" fillId="0" borderId="4" xfId="0" applyFont="1" applyBorder="1" applyAlignment="1">
      <alignment horizontal="left" vertical="center" wrapText="1"/>
    </xf>
    <xf numFmtId="0" fontId="17" fillId="5" borderId="2" xfId="0" applyFont="1" applyFill="1" applyBorder="1" applyAlignment="1">
      <alignment horizontal="center" vertical="center" wrapText="1"/>
    </xf>
    <xf numFmtId="0" fontId="11" fillId="4" borderId="2" xfId="0" applyFont="1" applyFill="1" applyBorder="1" applyAlignment="1">
      <alignment horizontal="left" vertical="center" wrapText="1"/>
    </xf>
  </cellXfs>
  <cellStyles count="40">
    <cellStyle name="Comma" xfId="1"/>
    <cellStyle name="Comma0" xfId="2"/>
    <cellStyle name="Currency" xfId="3"/>
    <cellStyle name="Currency0" xfId="4"/>
    <cellStyle name="Data" xfId="5"/>
    <cellStyle name="Date" xfId="6"/>
    <cellStyle name="Estilo 1" xfId="7"/>
    <cellStyle name="Estilo 1 2" xfId="8"/>
    <cellStyle name="Fixed" xfId="9"/>
    <cellStyle name="Fixo" xfId="10"/>
    <cellStyle name="Heading 1" xfId="11"/>
    <cellStyle name="Heading 2" xfId="12"/>
    <cellStyle name="Moeda 2" xfId="13"/>
    <cellStyle name="Moeda 2 2" xfId="14"/>
    <cellStyle name="Moeda 3" xfId="15"/>
    <cellStyle name="Moeda 3 2" xfId="16"/>
    <cellStyle name="Moeda 4" xfId="17"/>
    <cellStyle name="Normal" xfId="0" builtinId="0"/>
    <cellStyle name="Normal 2" xfId="18"/>
    <cellStyle name="Normal 3" xfId="19"/>
    <cellStyle name="Normal 3 3" xfId="20"/>
    <cellStyle name="Percent" xfId="21"/>
    <cellStyle name="Percentual" xfId="22"/>
    <cellStyle name="planilhas" xfId="23"/>
    <cellStyle name="Ponto" xfId="24"/>
    <cellStyle name="Porcentagem 2" xfId="25"/>
    <cellStyle name="Porcentagem 2 2" xfId="26"/>
    <cellStyle name="Porcentagem 2 2 2" xfId="27"/>
    <cellStyle name="Porcentagem 2 3" xfId="28"/>
    <cellStyle name="Porcentagem 3" xfId="29"/>
    <cellStyle name="Separador de milhares 2" xfId="30"/>
    <cellStyle name="Separador de milhares 2 2" xfId="31"/>
    <cellStyle name="Separador de milhares 2 2 2" xfId="32"/>
    <cellStyle name="Separador de milhares 2 3" xfId="33"/>
    <cellStyle name="Separador de milhares 3" xfId="34"/>
    <cellStyle name="Separador de milhares 3 2" xfId="35"/>
    <cellStyle name="Titulo1" xfId="36"/>
    <cellStyle name="Titulo2" xfId="37"/>
    <cellStyle name="Vírgula 2" xfId="38"/>
    <cellStyle name="Vírgula 3" xfId="39"/>
  </cellStyles>
  <dxfs count="0"/>
  <tableStyles count="0" defaultTableStyle="TableStyleMedium9" defaultPivotStyle="PivotStyleLight16"/>
  <colors>
    <mruColors>
      <color rgb="FF00F600"/>
      <color rgb="FF274470"/>
      <color rgb="FFF18918"/>
      <color rgb="FFFFFF66"/>
      <color rgb="FFFFFF99"/>
      <color rgb="FFFFCC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2.xml"/><Relationship Id="rId3" Type="http://schemas.openxmlformats.org/officeDocument/2006/relationships/theme" Target="theme/theme1.xml"/><Relationship Id="rId7" Type="http://schemas.openxmlformats.org/officeDocument/2006/relationships/customXml" Target="../customXml/item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42521</xdr:colOff>
      <xdr:row>0</xdr:row>
      <xdr:rowOff>82323</xdr:rowOff>
    </xdr:from>
    <xdr:to>
      <xdr:col>2</xdr:col>
      <xdr:colOff>527484</xdr:colOff>
      <xdr:row>4</xdr:row>
      <xdr:rowOff>214312</xdr:rowOff>
    </xdr:to>
    <xdr:pic>
      <xdr:nvPicPr>
        <xdr:cNvPr id="3" name="Imagem 2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113959" y="82323"/>
          <a:ext cx="1068369" cy="1239270"/>
        </a:xfrm>
        <a:prstGeom prst="rect">
          <a:avLst/>
        </a:prstGeom>
      </xdr:spPr>
    </xdr:pic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Sisco-0\trabalhos\Trabalhos%20em%20Andamento\Santa%20B&#225;rbara\Petrobr&#225;s\Edise\06-%20Custo\C&#193;LCULO%20DE%20BDI%20SISCO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Indiretas"/>
      <sheetName val="CANTEIRO"/>
      <sheetName val="BDI - ANALÍTICO 1"/>
      <sheetName val="BDI - ANALÍTICO 2"/>
      <sheetName val="BDI - APRESENTAÇÃO"/>
    </sheetNames>
    <sheetDataSet>
      <sheetData sheetId="0"/>
      <sheetData sheetId="1"/>
      <sheetData sheetId="2"/>
      <sheetData sheetId="3"/>
      <sheetData sheetId="4"/>
    </sheetDataSet>
  </externalBook>
</externalLink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B1:BY202"/>
  <sheetViews>
    <sheetView showGridLines="0" tabSelected="1" view="pageBreakPreview" zoomScale="80" zoomScaleNormal="70" zoomScaleSheetLayoutView="80" workbookViewId="0">
      <pane ySplit="8" topLeftCell="A15" activePane="bottomLeft" state="frozen"/>
      <selection pane="bottomLeft" activeCell="K12" sqref="K12"/>
    </sheetView>
  </sheetViews>
  <sheetFormatPr defaultColWidth="9.140625" defaultRowHeight="15" x14ac:dyDescent="0.25"/>
  <cols>
    <col min="1" max="1" width="1.140625" style="1" customWidth="1"/>
    <col min="2" max="2" width="8.7109375" style="4" customWidth="1"/>
    <col min="3" max="3" width="8.85546875" style="4" customWidth="1"/>
    <col min="4" max="4" width="12" style="4" customWidth="1"/>
    <col min="5" max="5" width="12.42578125" style="4" bestFit="1" customWidth="1"/>
    <col min="6" max="6" width="59" style="4" customWidth="1"/>
    <col min="7" max="7" width="17.140625" style="5" customWidth="1"/>
    <col min="8" max="8" width="10.42578125" style="4" customWidth="1"/>
    <col min="9" max="9" width="22.42578125" style="4" customWidth="1"/>
    <col min="10" max="10" width="25.28515625" style="7" customWidth="1"/>
    <col min="11" max="16384" width="9.140625" style="1"/>
  </cols>
  <sheetData>
    <row r="1" spans="2:10" ht="30" customHeight="1" x14ac:dyDescent="0.25">
      <c r="B1" s="85"/>
      <c r="C1" s="85"/>
      <c r="D1" s="90" t="s">
        <v>5</v>
      </c>
      <c r="E1" s="90"/>
      <c r="F1" s="90"/>
      <c r="G1" s="90"/>
      <c r="H1" s="90"/>
      <c r="I1" s="90"/>
      <c r="J1" s="90"/>
    </row>
    <row r="2" spans="2:10" ht="6" customHeight="1" x14ac:dyDescent="0.25">
      <c r="B2" s="85"/>
      <c r="C2" s="85"/>
      <c r="D2" s="79"/>
      <c r="E2" s="80"/>
      <c r="F2" s="80"/>
      <c r="G2" s="80"/>
      <c r="H2" s="80"/>
      <c r="I2" s="80"/>
      <c r="J2" s="81"/>
    </row>
    <row r="3" spans="2:10" ht="26.25" customHeight="1" x14ac:dyDescent="0.25">
      <c r="B3" s="85"/>
      <c r="C3" s="85"/>
      <c r="D3" s="11" t="s">
        <v>0</v>
      </c>
      <c r="E3" s="86" t="s">
        <v>36</v>
      </c>
      <c r="F3" s="87"/>
      <c r="G3" s="52" t="s">
        <v>30</v>
      </c>
      <c r="H3" s="53"/>
      <c r="I3" s="71">
        <v>0.2273</v>
      </c>
      <c r="J3" s="72"/>
    </row>
    <row r="4" spans="2:10" ht="25.5" customHeight="1" x14ac:dyDescent="0.25">
      <c r="B4" s="85"/>
      <c r="C4" s="85"/>
      <c r="D4" s="11" t="s">
        <v>3</v>
      </c>
      <c r="E4" s="88" t="s">
        <v>18</v>
      </c>
      <c r="F4" s="89"/>
      <c r="G4" s="52" t="s">
        <v>31</v>
      </c>
      <c r="H4" s="53"/>
      <c r="I4" s="69" t="s">
        <v>32</v>
      </c>
      <c r="J4" s="70"/>
    </row>
    <row r="5" spans="2:10" ht="26.25" customHeight="1" x14ac:dyDescent="0.25">
      <c r="B5" s="85"/>
      <c r="C5" s="85"/>
      <c r="D5" s="11" t="s">
        <v>2</v>
      </c>
      <c r="E5" s="88" t="s">
        <v>19</v>
      </c>
      <c r="F5" s="89"/>
      <c r="G5" s="52" t="s">
        <v>33</v>
      </c>
      <c r="H5" s="53"/>
      <c r="I5" s="67">
        <v>45310</v>
      </c>
      <c r="J5" s="68"/>
    </row>
    <row r="6" spans="2:10" ht="10.5" customHeight="1" x14ac:dyDescent="0.25">
      <c r="B6" s="61"/>
      <c r="C6" s="62"/>
      <c r="D6" s="62"/>
      <c r="E6" s="63"/>
      <c r="F6" s="63"/>
      <c r="G6" s="63"/>
      <c r="H6" s="63"/>
      <c r="I6" s="63"/>
      <c r="J6" s="63"/>
    </row>
    <row r="7" spans="2:10" ht="30.75" customHeight="1" x14ac:dyDescent="0.25">
      <c r="B7" s="60" t="s">
        <v>8</v>
      </c>
      <c r="C7" s="60"/>
      <c r="D7" s="60"/>
      <c r="E7" s="60"/>
      <c r="F7" s="60"/>
      <c r="G7" s="60"/>
      <c r="H7" s="60"/>
      <c r="I7" s="60"/>
      <c r="J7" s="60"/>
    </row>
    <row r="8" spans="2:10" s="2" customFormat="1" ht="36" customHeight="1" x14ac:dyDescent="0.25">
      <c r="B8" s="12" t="s">
        <v>4</v>
      </c>
      <c r="C8" s="91" t="s">
        <v>9</v>
      </c>
      <c r="D8" s="91"/>
      <c r="E8" s="91"/>
      <c r="F8" s="91"/>
      <c r="G8" s="13" t="s">
        <v>12</v>
      </c>
      <c r="H8" s="13" t="s">
        <v>1</v>
      </c>
      <c r="I8" s="14" t="s">
        <v>7</v>
      </c>
      <c r="J8" s="14" t="s">
        <v>13</v>
      </c>
    </row>
    <row r="9" spans="2:10" s="2" customFormat="1" ht="30" customHeight="1" x14ac:dyDescent="0.25">
      <c r="B9" s="17">
        <v>1</v>
      </c>
      <c r="C9" s="82" t="s">
        <v>37</v>
      </c>
      <c r="D9" s="83"/>
      <c r="E9" s="83"/>
      <c r="F9" s="84"/>
      <c r="G9" s="18">
        <v>174.72</v>
      </c>
      <c r="H9" s="18" t="s">
        <v>6</v>
      </c>
      <c r="I9" s="19">
        <v>723892.65</v>
      </c>
      <c r="J9" s="20" t="s">
        <v>14</v>
      </c>
    </row>
    <row r="10" spans="2:10" s="2" customFormat="1" ht="30" customHeight="1" x14ac:dyDescent="0.25">
      <c r="B10" s="8">
        <v>2</v>
      </c>
      <c r="C10" s="54" t="s">
        <v>38</v>
      </c>
      <c r="D10" s="55"/>
      <c r="E10" s="55"/>
      <c r="F10" s="56"/>
      <c r="G10" s="9">
        <v>162.65</v>
      </c>
      <c r="H10" s="9" t="s">
        <v>6</v>
      </c>
      <c r="I10" s="16">
        <v>628152.26</v>
      </c>
      <c r="J10" s="10" t="s">
        <v>16</v>
      </c>
    </row>
    <row r="11" spans="2:10" s="2" customFormat="1" ht="30" customHeight="1" x14ac:dyDescent="0.25">
      <c r="B11" s="17">
        <v>3</v>
      </c>
      <c r="C11" s="82" t="s">
        <v>10</v>
      </c>
      <c r="D11" s="83"/>
      <c r="E11" s="83"/>
      <c r="F11" s="84"/>
      <c r="G11" s="18">
        <v>387.07</v>
      </c>
      <c r="H11" s="18" t="s">
        <v>6</v>
      </c>
      <c r="I11" s="19">
        <v>559760.75</v>
      </c>
      <c r="J11" s="20" t="s">
        <v>14</v>
      </c>
    </row>
    <row r="12" spans="2:10" s="2" customFormat="1" ht="30" customHeight="1" x14ac:dyDescent="0.25">
      <c r="B12" s="8">
        <v>4</v>
      </c>
      <c r="C12" s="54" t="s">
        <v>11</v>
      </c>
      <c r="D12" s="55"/>
      <c r="E12" s="55"/>
      <c r="F12" s="56"/>
      <c r="G12" s="9">
        <v>217.17</v>
      </c>
      <c r="H12" s="9" t="s">
        <v>6</v>
      </c>
      <c r="I12" s="21">
        <v>673181.33</v>
      </c>
      <c r="J12" s="22" t="s">
        <v>16</v>
      </c>
    </row>
    <row r="13" spans="2:10" s="2" customFormat="1" ht="30" customHeight="1" x14ac:dyDescent="0.25">
      <c r="B13" s="64" t="s">
        <v>15</v>
      </c>
      <c r="C13" s="65"/>
      <c r="D13" s="65"/>
      <c r="E13" s="65"/>
      <c r="F13" s="66"/>
      <c r="G13" s="9">
        <f>SUM(G11:G12)</f>
        <v>604.24</v>
      </c>
      <c r="H13" s="15" t="s">
        <v>6</v>
      </c>
      <c r="I13" s="38">
        <f>SUM(I11:I12)</f>
        <v>1232942.0800000001</v>
      </c>
      <c r="J13" s="23"/>
    </row>
    <row r="14" spans="2:10" s="2" customFormat="1" ht="30" customHeight="1" x14ac:dyDescent="0.25">
      <c r="B14" s="8">
        <v>5</v>
      </c>
      <c r="C14" s="54" t="s">
        <v>29</v>
      </c>
      <c r="D14" s="55"/>
      <c r="E14" s="55"/>
      <c r="F14" s="56"/>
      <c r="G14" s="9">
        <v>1254.54</v>
      </c>
      <c r="H14" s="9" t="s">
        <v>6</v>
      </c>
      <c r="I14" s="37">
        <v>312396.43</v>
      </c>
      <c r="J14" s="24" t="s">
        <v>16</v>
      </c>
    </row>
    <row r="15" spans="2:10" s="2" customFormat="1" ht="30" customHeight="1" x14ac:dyDescent="0.25">
      <c r="B15" s="57" t="s">
        <v>17</v>
      </c>
      <c r="C15" s="58"/>
      <c r="D15" s="58"/>
      <c r="E15" s="58"/>
      <c r="F15" s="59"/>
      <c r="G15" s="47">
        <f>SUM(G9:G12,G14)</f>
        <v>2196.15</v>
      </c>
      <c r="H15" s="48" t="s">
        <v>6</v>
      </c>
      <c r="I15" s="49">
        <f>I9+I10+I13+I14</f>
        <v>2897383.4200000004</v>
      </c>
      <c r="J15" s="50"/>
    </row>
    <row r="16" spans="2:10" s="2" customFormat="1" ht="30" customHeight="1" x14ac:dyDescent="0.25">
      <c r="B16" s="73" t="s">
        <v>34</v>
      </c>
      <c r="C16" s="74"/>
      <c r="D16" s="74"/>
      <c r="E16" s="74"/>
      <c r="F16" s="75"/>
      <c r="G16" s="39">
        <f>G9+G11</f>
        <v>561.79</v>
      </c>
      <c r="H16" s="40" t="s">
        <v>6</v>
      </c>
      <c r="I16" s="41">
        <f>I9+I11</f>
        <v>1283653.3999999999</v>
      </c>
      <c r="J16" s="46"/>
    </row>
    <row r="17" spans="2:77" s="2" customFormat="1" ht="30" customHeight="1" x14ac:dyDescent="0.25">
      <c r="B17" s="76" t="s">
        <v>35</v>
      </c>
      <c r="C17" s="77"/>
      <c r="D17" s="77"/>
      <c r="E17" s="77"/>
      <c r="F17" s="78"/>
      <c r="G17" s="42">
        <f>G10+G12+G14</f>
        <v>1634.36</v>
      </c>
      <c r="H17" s="43" t="s">
        <v>6</v>
      </c>
      <c r="I17" s="44">
        <f>I10+I12+I14</f>
        <v>1613730.0199999998</v>
      </c>
      <c r="J17" s="45"/>
    </row>
    <row r="18" spans="2:77" s="25" customFormat="1" ht="23.25" customHeight="1" x14ac:dyDescent="0.25">
      <c r="I18" s="26"/>
      <c r="J18" s="27"/>
      <c r="L18" s="28"/>
      <c r="M18" s="28"/>
      <c r="N18" s="28"/>
      <c r="O18" s="28"/>
      <c r="P18" s="28"/>
      <c r="Q18" s="28"/>
      <c r="R18" s="28"/>
      <c r="S18" s="28"/>
      <c r="T18" s="28"/>
      <c r="U18" s="28"/>
      <c r="V18" s="28"/>
      <c r="W18" s="28"/>
      <c r="X18" s="28"/>
      <c r="Y18" s="28"/>
      <c r="Z18" s="28"/>
      <c r="AA18" s="28"/>
      <c r="AB18" s="28"/>
      <c r="AC18" s="28"/>
      <c r="AD18" s="28"/>
      <c r="AE18" s="28"/>
      <c r="AF18" s="28"/>
      <c r="AG18" s="28"/>
      <c r="AH18" s="28"/>
      <c r="AI18" s="28"/>
      <c r="AJ18" s="28"/>
      <c r="AK18" s="28"/>
      <c r="AL18" s="28"/>
      <c r="AM18" s="28"/>
      <c r="AN18" s="28"/>
      <c r="AO18" s="28"/>
      <c r="AP18" s="28"/>
      <c r="AQ18" s="28"/>
      <c r="AR18" s="28"/>
      <c r="AS18" s="28"/>
      <c r="AT18" s="28"/>
      <c r="AU18" s="28"/>
      <c r="AV18" s="28"/>
      <c r="AW18" s="28"/>
      <c r="AX18" s="28"/>
      <c r="AY18" s="28"/>
      <c r="AZ18" s="28"/>
      <c r="BA18" s="28"/>
      <c r="BB18" s="28"/>
      <c r="BC18" s="28"/>
      <c r="BD18" s="28"/>
      <c r="BE18" s="28"/>
      <c r="BF18" s="28"/>
      <c r="BG18" s="28"/>
      <c r="BH18" s="28"/>
      <c r="BI18" s="28"/>
      <c r="BJ18" s="28"/>
      <c r="BK18" s="28"/>
      <c r="BL18" s="28"/>
      <c r="BM18" s="28"/>
      <c r="BN18" s="28"/>
      <c r="BO18" s="28"/>
      <c r="BP18" s="28"/>
      <c r="BQ18" s="28"/>
      <c r="BR18" s="28"/>
      <c r="BS18" s="28"/>
      <c r="BT18" s="28"/>
      <c r="BU18" s="28"/>
      <c r="BV18" s="28"/>
      <c r="BW18" s="28"/>
      <c r="BX18" s="28"/>
      <c r="BY18" s="28"/>
    </row>
    <row r="19" spans="2:77" s="25" customFormat="1" ht="33" customHeight="1" x14ac:dyDescent="0.25">
      <c r="B19" s="51" t="s">
        <v>20</v>
      </c>
      <c r="C19" s="51"/>
      <c r="D19" s="51"/>
      <c r="E19" s="51"/>
      <c r="F19" s="51"/>
      <c r="G19" s="29"/>
      <c r="H19" s="29"/>
      <c r="I19" s="30"/>
      <c r="J19" s="31"/>
      <c r="L19" s="28"/>
      <c r="M19" s="28"/>
      <c r="N19" s="28"/>
      <c r="O19" s="28"/>
      <c r="P19" s="28"/>
      <c r="Q19" s="28"/>
      <c r="R19" s="28"/>
      <c r="S19" s="28"/>
      <c r="T19" s="28"/>
      <c r="U19" s="28"/>
      <c r="V19" s="28"/>
      <c r="W19" s="28"/>
      <c r="X19" s="28"/>
      <c r="Y19" s="28"/>
      <c r="Z19" s="28"/>
      <c r="AA19" s="28"/>
      <c r="AB19" s="28"/>
      <c r="AC19" s="28"/>
      <c r="AD19" s="28"/>
      <c r="AE19" s="28"/>
      <c r="AF19" s="28"/>
      <c r="AG19" s="28"/>
      <c r="AH19" s="28"/>
      <c r="AI19" s="28"/>
      <c r="AJ19" s="28"/>
      <c r="AK19" s="28"/>
      <c r="AL19" s="28"/>
      <c r="AM19" s="28"/>
      <c r="AN19" s="28"/>
      <c r="AO19" s="28"/>
      <c r="AP19" s="28"/>
      <c r="AQ19" s="28"/>
      <c r="AR19" s="28"/>
      <c r="AS19" s="28"/>
      <c r="AT19" s="28"/>
      <c r="AU19" s="28"/>
      <c r="AV19" s="28"/>
      <c r="AW19" s="28"/>
      <c r="AX19" s="28"/>
      <c r="AY19" s="28"/>
      <c r="AZ19" s="28"/>
      <c r="BA19" s="28"/>
      <c r="BB19" s="28"/>
      <c r="BC19" s="28"/>
      <c r="BD19" s="28"/>
      <c r="BE19" s="28"/>
      <c r="BF19" s="28"/>
      <c r="BG19" s="28"/>
      <c r="BH19" s="28"/>
      <c r="BI19" s="28"/>
      <c r="BJ19" s="28"/>
      <c r="BK19" s="28"/>
      <c r="BL19" s="28"/>
      <c r="BM19" s="28"/>
      <c r="BN19" s="28"/>
      <c r="BO19" s="28"/>
      <c r="BP19" s="28"/>
      <c r="BQ19" s="28"/>
      <c r="BR19" s="28"/>
      <c r="BS19" s="28"/>
      <c r="BT19" s="28"/>
      <c r="BU19" s="28"/>
      <c r="BV19" s="28"/>
      <c r="BW19" s="28"/>
      <c r="BX19" s="28"/>
      <c r="BY19" s="28"/>
    </row>
    <row r="20" spans="2:77" s="34" customFormat="1" ht="21.75" customHeight="1" x14ac:dyDescent="0.25">
      <c r="G20" s="35"/>
      <c r="H20" s="35"/>
      <c r="I20" s="35"/>
      <c r="J20" s="35"/>
      <c r="K20" s="35"/>
      <c r="L20" s="35"/>
      <c r="M20" s="35"/>
      <c r="N20" s="35"/>
      <c r="O20" s="35"/>
    </row>
    <row r="21" spans="2:77" s="34" customFormat="1" ht="21.75" customHeight="1" x14ac:dyDescent="0.25">
      <c r="G21" s="35"/>
      <c r="H21" s="35"/>
      <c r="I21" s="35"/>
      <c r="J21" s="35"/>
      <c r="K21" s="35"/>
      <c r="L21" s="35"/>
      <c r="M21" s="35"/>
      <c r="N21" s="35"/>
      <c r="O21" s="35"/>
    </row>
    <row r="22" spans="2:77" s="34" customFormat="1" ht="21.75" customHeight="1" x14ac:dyDescent="0.25">
      <c r="G22" s="35"/>
      <c r="H22" s="35"/>
      <c r="I22" s="35"/>
      <c r="J22" s="35"/>
      <c r="K22" s="35"/>
      <c r="L22" s="35"/>
      <c r="M22" s="35"/>
      <c r="N22" s="35"/>
      <c r="O22" s="35"/>
    </row>
    <row r="23" spans="2:77" s="34" customFormat="1" ht="20.25" customHeight="1" x14ac:dyDescent="0.25">
      <c r="B23" s="36" t="s">
        <v>21</v>
      </c>
      <c r="G23" s="36" t="s">
        <v>21</v>
      </c>
      <c r="I23" s="36"/>
      <c r="J23" s="36"/>
      <c r="K23" s="36"/>
      <c r="L23" s="36"/>
      <c r="M23" s="36"/>
      <c r="N23" s="35"/>
      <c r="O23" s="35"/>
    </row>
    <row r="24" spans="2:77" s="34" customFormat="1" ht="20.25" customHeight="1" x14ac:dyDescent="0.25">
      <c r="B24" s="36" t="s">
        <v>22</v>
      </c>
      <c r="G24" s="36" t="s">
        <v>26</v>
      </c>
      <c r="I24" s="36"/>
      <c r="J24" s="36"/>
      <c r="K24" s="36"/>
      <c r="L24" s="36"/>
      <c r="M24" s="36"/>
      <c r="N24" s="35"/>
      <c r="O24" s="35"/>
    </row>
    <row r="25" spans="2:77" s="34" customFormat="1" ht="20.25" customHeight="1" x14ac:dyDescent="0.25">
      <c r="B25" s="36" t="s">
        <v>23</v>
      </c>
      <c r="G25" s="36" t="s">
        <v>27</v>
      </c>
      <c r="I25" s="36"/>
      <c r="J25" s="36"/>
      <c r="K25" s="36"/>
      <c r="L25" s="36"/>
      <c r="M25" s="36"/>
      <c r="N25" s="35"/>
      <c r="O25" s="35"/>
    </row>
    <row r="26" spans="2:77" s="34" customFormat="1" ht="20.25" customHeight="1" x14ac:dyDescent="0.25">
      <c r="B26" s="36" t="s">
        <v>24</v>
      </c>
      <c r="G26" s="36" t="s">
        <v>28</v>
      </c>
      <c r="I26" s="36"/>
      <c r="J26" s="36"/>
      <c r="K26" s="36"/>
      <c r="L26" s="36"/>
      <c r="M26" s="36"/>
      <c r="N26" s="35"/>
      <c r="O26" s="35"/>
    </row>
    <row r="27" spans="2:77" s="34" customFormat="1" ht="20.25" customHeight="1" x14ac:dyDescent="0.25">
      <c r="B27" s="36" t="s">
        <v>25</v>
      </c>
      <c r="G27" s="36"/>
      <c r="H27" s="36"/>
      <c r="I27" s="36"/>
      <c r="J27" s="36"/>
      <c r="K27" s="36"/>
      <c r="L27" s="36"/>
      <c r="M27" s="36"/>
      <c r="N27" s="35"/>
      <c r="O27" s="35"/>
    </row>
    <row r="28" spans="2:77" s="32" customFormat="1" ht="23.25" customHeight="1" x14ac:dyDescent="0.25">
      <c r="B28" s="33"/>
      <c r="C28" s="33"/>
      <c r="D28" s="33"/>
      <c r="E28" s="33"/>
      <c r="G28" s="33"/>
      <c r="H28" s="33"/>
      <c r="I28" s="33"/>
      <c r="J28" s="33"/>
      <c r="K28" s="33"/>
      <c r="L28" s="33"/>
      <c r="M28" s="33"/>
      <c r="N28" s="33"/>
      <c r="O28" s="33"/>
    </row>
    <row r="29" spans="2:77" s="32" customFormat="1" ht="23.25" customHeight="1" x14ac:dyDescent="0.25">
      <c r="B29" s="33"/>
      <c r="C29" s="33"/>
      <c r="D29" s="33"/>
      <c r="E29" s="33"/>
      <c r="G29" s="33"/>
      <c r="H29" s="33"/>
      <c r="I29" s="33"/>
      <c r="J29" s="33"/>
      <c r="K29" s="33"/>
      <c r="L29" s="33"/>
      <c r="M29" s="33"/>
      <c r="N29" s="33"/>
      <c r="O29" s="33"/>
    </row>
    <row r="30" spans="2:77" s="34" customFormat="1" ht="21.75" customHeight="1" x14ac:dyDescent="0.25">
      <c r="G30" s="35"/>
      <c r="H30" s="35"/>
      <c r="I30" s="35"/>
      <c r="J30" s="35"/>
      <c r="K30" s="35"/>
      <c r="L30" s="35"/>
      <c r="M30" s="35"/>
      <c r="N30" s="35"/>
      <c r="O30" s="35"/>
    </row>
    <row r="31" spans="2:77" s="34" customFormat="1" ht="20.25" customHeight="1" x14ac:dyDescent="0.25">
      <c r="G31" s="36"/>
      <c r="H31" s="36"/>
      <c r="I31" s="36"/>
      <c r="J31" s="36"/>
      <c r="K31" s="36"/>
      <c r="L31" s="36"/>
      <c r="M31" s="36"/>
      <c r="N31" s="35"/>
      <c r="O31" s="35"/>
    </row>
    <row r="32" spans="2:77" s="34" customFormat="1" ht="20.25" customHeight="1" x14ac:dyDescent="0.25">
      <c r="G32" s="36"/>
      <c r="H32" s="36"/>
      <c r="I32" s="36"/>
      <c r="J32" s="36"/>
      <c r="K32" s="36"/>
      <c r="L32" s="36"/>
      <c r="M32" s="36"/>
      <c r="N32" s="35"/>
      <c r="O32" s="35"/>
    </row>
    <row r="33" spans="2:15" s="34" customFormat="1" ht="20.25" customHeight="1" x14ac:dyDescent="0.25">
      <c r="G33" s="36"/>
      <c r="H33" s="36"/>
      <c r="I33" s="36"/>
      <c r="J33" s="36"/>
      <c r="K33" s="36"/>
      <c r="L33" s="36"/>
      <c r="M33" s="36"/>
      <c r="N33" s="35"/>
      <c r="O33" s="35"/>
    </row>
    <row r="34" spans="2:15" s="34" customFormat="1" ht="20.25" customHeight="1" x14ac:dyDescent="0.25">
      <c r="G34" s="36"/>
      <c r="H34" s="36"/>
      <c r="I34" s="36"/>
      <c r="J34" s="36"/>
      <c r="K34" s="36"/>
      <c r="L34" s="36"/>
      <c r="M34" s="36"/>
      <c r="N34" s="35"/>
      <c r="O34" s="35"/>
    </row>
    <row r="35" spans="2:15" s="34" customFormat="1" ht="20.25" customHeight="1" x14ac:dyDescent="0.25">
      <c r="B35" s="36"/>
      <c r="G35" s="36"/>
      <c r="H35" s="36"/>
      <c r="I35" s="36"/>
      <c r="J35" s="36"/>
      <c r="K35" s="36"/>
      <c r="L35" s="36"/>
      <c r="M35" s="36"/>
      <c r="N35" s="35"/>
      <c r="O35" s="35"/>
    </row>
    <row r="36" spans="2:15" x14ac:dyDescent="0.25">
      <c r="B36" s="1"/>
      <c r="C36" s="1"/>
      <c r="D36" s="1"/>
      <c r="E36" s="1"/>
      <c r="F36" s="1"/>
      <c r="G36" s="3"/>
      <c r="H36" s="1"/>
      <c r="I36" s="1"/>
      <c r="J36" s="6"/>
    </row>
    <row r="37" spans="2:15" x14ac:dyDescent="0.25">
      <c r="B37" s="1"/>
      <c r="C37" s="1"/>
      <c r="D37" s="1"/>
      <c r="E37" s="1"/>
      <c r="F37" s="1"/>
      <c r="G37" s="3"/>
      <c r="H37" s="1"/>
      <c r="I37" s="1"/>
      <c r="J37" s="6"/>
    </row>
    <row r="38" spans="2:15" x14ac:dyDescent="0.25">
      <c r="B38" s="1"/>
      <c r="C38" s="1"/>
      <c r="D38" s="1"/>
      <c r="E38" s="1"/>
      <c r="F38" s="1"/>
      <c r="G38" s="3"/>
      <c r="H38" s="1"/>
      <c r="I38" s="1"/>
      <c r="J38" s="6"/>
    </row>
    <row r="39" spans="2:15" x14ac:dyDescent="0.25">
      <c r="B39" s="1"/>
      <c r="C39" s="1"/>
      <c r="D39" s="1"/>
      <c r="E39" s="1"/>
      <c r="F39" s="1"/>
      <c r="G39" s="3"/>
      <c r="H39" s="1"/>
      <c r="I39" s="1"/>
      <c r="J39" s="6"/>
    </row>
    <row r="40" spans="2:15" x14ac:dyDescent="0.25">
      <c r="B40" s="1"/>
      <c r="C40" s="1"/>
      <c r="D40" s="1"/>
      <c r="E40" s="1"/>
      <c r="F40" s="1"/>
      <c r="G40" s="3"/>
      <c r="H40" s="1"/>
      <c r="I40" s="1"/>
      <c r="J40" s="6"/>
    </row>
    <row r="41" spans="2:15" x14ac:dyDescent="0.25">
      <c r="B41" s="1"/>
      <c r="C41" s="1"/>
      <c r="D41" s="1"/>
      <c r="E41" s="1"/>
      <c r="F41" s="1"/>
      <c r="G41" s="3"/>
      <c r="H41" s="1"/>
      <c r="I41" s="1"/>
      <c r="J41" s="6"/>
    </row>
    <row r="42" spans="2:15" x14ac:dyDescent="0.25">
      <c r="B42" s="1"/>
      <c r="C42" s="1"/>
      <c r="D42" s="1"/>
      <c r="E42" s="1"/>
      <c r="F42" s="1"/>
      <c r="G42" s="3"/>
      <c r="H42" s="1"/>
      <c r="I42" s="1"/>
      <c r="J42" s="6"/>
    </row>
    <row r="43" spans="2:15" x14ac:dyDescent="0.25">
      <c r="B43" s="1"/>
      <c r="C43" s="1"/>
      <c r="D43" s="1"/>
      <c r="E43" s="1"/>
      <c r="F43" s="1"/>
      <c r="G43" s="3"/>
      <c r="H43" s="1"/>
      <c r="I43" s="1"/>
      <c r="J43" s="6"/>
    </row>
    <row r="44" spans="2:15" x14ac:dyDescent="0.25">
      <c r="B44" s="1"/>
      <c r="C44" s="1"/>
      <c r="D44" s="1"/>
      <c r="E44" s="1"/>
      <c r="F44" s="1"/>
      <c r="G44" s="3"/>
      <c r="H44" s="1"/>
      <c r="I44" s="1"/>
      <c r="J44" s="6"/>
    </row>
    <row r="45" spans="2:15" x14ac:dyDescent="0.25">
      <c r="B45" s="1"/>
      <c r="C45" s="1"/>
      <c r="D45" s="1"/>
      <c r="E45" s="1"/>
      <c r="F45" s="1"/>
      <c r="G45" s="3"/>
      <c r="H45" s="1"/>
      <c r="I45" s="1"/>
      <c r="J45" s="6"/>
    </row>
    <row r="46" spans="2:15" x14ac:dyDescent="0.25">
      <c r="B46" s="1"/>
      <c r="C46" s="1"/>
      <c r="D46" s="1"/>
      <c r="E46" s="1"/>
      <c r="F46" s="1"/>
      <c r="G46" s="3"/>
      <c r="H46" s="1"/>
      <c r="I46" s="1"/>
      <c r="J46" s="6"/>
    </row>
    <row r="47" spans="2:15" x14ac:dyDescent="0.25">
      <c r="B47" s="1"/>
      <c r="C47" s="1"/>
      <c r="D47" s="1"/>
      <c r="E47" s="1"/>
      <c r="F47" s="1"/>
      <c r="G47" s="3"/>
      <c r="H47" s="1"/>
      <c r="I47" s="1"/>
      <c r="J47" s="6"/>
    </row>
    <row r="48" spans="2:15" x14ac:dyDescent="0.25">
      <c r="B48" s="1"/>
      <c r="C48" s="1"/>
      <c r="D48" s="1"/>
      <c r="E48" s="1"/>
      <c r="F48" s="1"/>
      <c r="G48" s="3"/>
      <c r="H48" s="1"/>
      <c r="I48" s="1"/>
      <c r="J48" s="6"/>
    </row>
    <row r="49" spans="2:10" x14ac:dyDescent="0.25">
      <c r="B49" s="1"/>
      <c r="C49" s="1"/>
      <c r="D49" s="1"/>
      <c r="E49" s="1"/>
      <c r="F49" s="1"/>
      <c r="G49" s="3"/>
      <c r="H49" s="1"/>
      <c r="I49" s="1"/>
      <c r="J49" s="6"/>
    </row>
    <row r="50" spans="2:10" x14ac:dyDescent="0.25">
      <c r="B50" s="1"/>
      <c r="C50" s="1"/>
      <c r="D50" s="1"/>
      <c r="E50" s="1"/>
      <c r="F50" s="1"/>
      <c r="G50" s="3"/>
      <c r="H50" s="1"/>
      <c r="I50" s="1"/>
      <c r="J50" s="6"/>
    </row>
    <row r="51" spans="2:10" x14ac:dyDescent="0.25">
      <c r="B51" s="1"/>
      <c r="C51" s="1"/>
      <c r="D51" s="1"/>
      <c r="E51" s="1"/>
      <c r="F51" s="1"/>
      <c r="G51" s="3"/>
      <c r="H51" s="1"/>
      <c r="I51" s="1"/>
      <c r="J51" s="6"/>
    </row>
    <row r="52" spans="2:10" x14ac:dyDescent="0.25">
      <c r="B52" s="1"/>
      <c r="C52" s="1"/>
      <c r="D52" s="1"/>
      <c r="E52" s="1"/>
      <c r="F52" s="1"/>
      <c r="G52" s="3"/>
      <c r="H52" s="1"/>
      <c r="I52" s="1"/>
      <c r="J52" s="6"/>
    </row>
    <row r="53" spans="2:10" x14ac:dyDescent="0.25">
      <c r="B53" s="1"/>
      <c r="C53" s="1"/>
      <c r="D53" s="1"/>
      <c r="E53" s="1"/>
      <c r="F53" s="1"/>
      <c r="G53" s="3"/>
      <c r="H53" s="1"/>
      <c r="I53" s="1"/>
      <c r="J53" s="6"/>
    </row>
    <row r="54" spans="2:10" x14ac:dyDescent="0.25">
      <c r="B54" s="1"/>
      <c r="C54" s="1"/>
      <c r="D54" s="1"/>
      <c r="E54" s="1"/>
      <c r="F54" s="1"/>
      <c r="G54" s="3"/>
      <c r="H54" s="1"/>
      <c r="I54" s="1"/>
      <c r="J54" s="6"/>
    </row>
    <row r="55" spans="2:10" x14ac:dyDescent="0.25">
      <c r="B55" s="1"/>
      <c r="C55" s="1"/>
      <c r="D55" s="1"/>
      <c r="E55" s="1"/>
      <c r="F55" s="1"/>
      <c r="G55" s="3"/>
      <c r="H55" s="1"/>
      <c r="I55" s="1"/>
      <c r="J55" s="6"/>
    </row>
    <row r="56" spans="2:10" x14ac:dyDescent="0.25">
      <c r="B56" s="1"/>
      <c r="C56" s="1"/>
      <c r="D56" s="1"/>
      <c r="E56" s="1"/>
      <c r="F56" s="1"/>
      <c r="G56" s="3"/>
      <c r="H56" s="1"/>
      <c r="I56" s="1"/>
      <c r="J56" s="6"/>
    </row>
    <row r="57" spans="2:10" x14ac:dyDescent="0.25">
      <c r="B57" s="1"/>
      <c r="C57" s="1"/>
      <c r="D57" s="1"/>
      <c r="E57" s="1"/>
      <c r="F57" s="1"/>
      <c r="G57" s="3"/>
      <c r="H57" s="1"/>
      <c r="I57" s="1"/>
      <c r="J57" s="6"/>
    </row>
    <row r="58" spans="2:10" x14ac:dyDescent="0.25">
      <c r="B58" s="1"/>
      <c r="C58" s="1"/>
      <c r="D58" s="1"/>
      <c r="E58" s="1"/>
      <c r="F58" s="1"/>
      <c r="G58" s="3"/>
      <c r="H58" s="1"/>
      <c r="I58" s="1"/>
      <c r="J58" s="6"/>
    </row>
    <row r="59" spans="2:10" x14ac:dyDescent="0.25">
      <c r="B59" s="1"/>
      <c r="C59" s="1"/>
      <c r="D59" s="1"/>
      <c r="E59" s="1"/>
      <c r="F59" s="1"/>
      <c r="G59" s="3"/>
      <c r="H59" s="1"/>
      <c r="I59" s="1"/>
      <c r="J59" s="6"/>
    </row>
    <row r="60" spans="2:10" x14ac:dyDescent="0.25">
      <c r="B60" s="1"/>
      <c r="C60" s="1"/>
      <c r="D60" s="1"/>
      <c r="E60" s="1"/>
      <c r="F60" s="1"/>
      <c r="G60" s="3"/>
      <c r="H60" s="1"/>
      <c r="I60" s="1"/>
      <c r="J60" s="6"/>
    </row>
    <row r="61" spans="2:10" x14ac:dyDescent="0.25">
      <c r="B61" s="1"/>
      <c r="C61" s="1"/>
      <c r="D61" s="1"/>
      <c r="E61" s="1"/>
      <c r="F61" s="1"/>
      <c r="G61" s="3"/>
      <c r="H61" s="1"/>
      <c r="I61" s="1"/>
      <c r="J61" s="6"/>
    </row>
    <row r="62" spans="2:10" x14ac:dyDescent="0.25">
      <c r="B62" s="1"/>
      <c r="C62" s="1"/>
      <c r="D62" s="1"/>
      <c r="E62" s="1"/>
      <c r="F62" s="1"/>
      <c r="G62" s="3"/>
      <c r="H62" s="1"/>
      <c r="I62" s="1"/>
      <c r="J62" s="6"/>
    </row>
    <row r="63" spans="2:10" x14ac:dyDescent="0.25">
      <c r="B63" s="1"/>
      <c r="C63" s="1"/>
      <c r="D63" s="1"/>
      <c r="E63" s="1"/>
      <c r="F63" s="1"/>
      <c r="G63" s="3"/>
      <c r="H63" s="1"/>
      <c r="I63" s="1"/>
      <c r="J63" s="6"/>
    </row>
    <row r="64" spans="2:10" x14ac:dyDescent="0.25">
      <c r="B64" s="1"/>
      <c r="C64" s="1"/>
      <c r="D64" s="1"/>
      <c r="E64" s="1"/>
      <c r="F64" s="1"/>
      <c r="G64" s="3"/>
      <c r="H64" s="1"/>
      <c r="I64" s="1"/>
      <c r="J64" s="6"/>
    </row>
    <row r="65" spans="2:10" x14ac:dyDescent="0.25">
      <c r="B65" s="1"/>
      <c r="C65" s="1"/>
      <c r="D65" s="1"/>
      <c r="E65" s="1"/>
      <c r="F65" s="1"/>
      <c r="G65" s="3"/>
      <c r="H65" s="1"/>
      <c r="I65" s="1"/>
      <c r="J65" s="6"/>
    </row>
    <row r="66" spans="2:10" x14ac:dyDescent="0.25">
      <c r="B66" s="1"/>
      <c r="C66" s="1"/>
      <c r="D66" s="1"/>
      <c r="E66" s="1"/>
      <c r="F66" s="1"/>
      <c r="G66" s="3"/>
      <c r="H66" s="1"/>
      <c r="I66" s="1"/>
      <c r="J66" s="6"/>
    </row>
    <row r="67" spans="2:10" x14ac:dyDescent="0.25">
      <c r="B67" s="1"/>
      <c r="C67" s="1"/>
      <c r="D67" s="1"/>
      <c r="E67" s="1"/>
      <c r="F67" s="1"/>
      <c r="G67" s="3"/>
      <c r="H67" s="1"/>
      <c r="I67" s="1"/>
      <c r="J67" s="6"/>
    </row>
    <row r="68" spans="2:10" x14ac:dyDescent="0.25">
      <c r="B68" s="1"/>
      <c r="C68" s="1"/>
      <c r="D68" s="1"/>
      <c r="E68" s="1"/>
      <c r="F68" s="1"/>
      <c r="G68" s="3"/>
      <c r="H68" s="1"/>
      <c r="I68" s="1"/>
      <c r="J68" s="6"/>
    </row>
    <row r="69" spans="2:10" x14ac:dyDescent="0.25">
      <c r="B69" s="1"/>
      <c r="C69" s="1"/>
      <c r="D69" s="1"/>
      <c r="E69" s="1"/>
      <c r="F69" s="1"/>
      <c r="G69" s="3"/>
      <c r="H69" s="1"/>
      <c r="I69" s="1"/>
      <c r="J69" s="6"/>
    </row>
    <row r="70" spans="2:10" x14ac:dyDescent="0.25">
      <c r="B70" s="1"/>
      <c r="C70" s="1"/>
      <c r="D70" s="1"/>
      <c r="E70" s="1"/>
      <c r="F70" s="1"/>
      <c r="G70" s="3"/>
      <c r="H70" s="1"/>
      <c r="I70" s="1"/>
      <c r="J70" s="6"/>
    </row>
    <row r="71" spans="2:10" x14ac:dyDescent="0.25">
      <c r="B71" s="1"/>
      <c r="C71" s="1"/>
      <c r="D71" s="1"/>
      <c r="E71" s="1"/>
      <c r="F71" s="1"/>
      <c r="G71" s="3"/>
      <c r="H71" s="1"/>
      <c r="I71" s="1"/>
      <c r="J71" s="6"/>
    </row>
    <row r="72" spans="2:10" x14ac:dyDescent="0.25">
      <c r="B72" s="1"/>
      <c r="C72" s="1"/>
      <c r="D72" s="1"/>
      <c r="E72" s="1"/>
      <c r="F72" s="1"/>
      <c r="G72" s="3"/>
      <c r="H72" s="1"/>
      <c r="I72" s="1"/>
      <c r="J72" s="6"/>
    </row>
    <row r="73" spans="2:10" x14ac:dyDescent="0.25">
      <c r="B73" s="1"/>
      <c r="C73" s="1"/>
      <c r="D73" s="1"/>
      <c r="E73" s="1"/>
      <c r="F73" s="1"/>
      <c r="G73" s="3"/>
      <c r="H73" s="1"/>
      <c r="I73" s="1"/>
      <c r="J73" s="6"/>
    </row>
    <row r="74" spans="2:10" x14ac:dyDescent="0.25">
      <c r="B74" s="1"/>
      <c r="C74" s="1"/>
      <c r="D74" s="1"/>
      <c r="E74" s="1"/>
      <c r="F74" s="1"/>
      <c r="G74" s="3"/>
      <c r="H74" s="1"/>
      <c r="I74" s="1"/>
      <c r="J74" s="6"/>
    </row>
    <row r="75" spans="2:10" x14ac:dyDescent="0.25">
      <c r="B75" s="1"/>
      <c r="C75" s="1"/>
      <c r="D75" s="1"/>
      <c r="E75" s="1"/>
      <c r="F75" s="1"/>
      <c r="G75" s="3"/>
      <c r="H75" s="1"/>
      <c r="I75" s="1"/>
      <c r="J75" s="6"/>
    </row>
    <row r="76" spans="2:10" x14ac:dyDescent="0.25">
      <c r="B76" s="1"/>
      <c r="C76" s="1"/>
      <c r="D76" s="1"/>
      <c r="E76" s="1"/>
      <c r="F76" s="1"/>
      <c r="G76" s="3"/>
      <c r="H76" s="1"/>
      <c r="I76" s="1"/>
      <c r="J76" s="6"/>
    </row>
    <row r="77" spans="2:10" x14ac:dyDescent="0.25">
      <c r="B77" s="1"/>
      <c r="C77" s="1"/>
      <c r="D77" s="1"/>
      <c r="E77" s="1"/>
      <c r="F77" s="1"/>
      <c r="G77" s="3"/>
      <c r="H77" s="1"/>
      <c r="I77" s="1"/>
      <c r="J77" s="6"/>
    </row>
    <row r="78" spans="2:10" x14ac:dyDescent="0.25">
      <c r="B78" s="1"/>
      <c r="C78" s="1"/>
      <c r="D78" s="1"/>
      <c r="E78" s="1"/>
      <c r="F78" s="1"/>
      <c r="G78" s="3"/>
      <c r="H78" s="1"/>
      <c r="I78" s="1"/>
      <c r="J78" s="6"/>
    </row>
    <row r="79" spans="2:10" x14ac:dyDescent="0.25">
      <c r="B79" s="1"/>
      <c r="C79" s="1"/>
      <c r="D79" s="1"/>
      <c r="E79" s="1"/>
      <c r="F79" s="1"/>
      <c r="G79" s="3"/>
      <c r="H79" s="1"/>
      <c r="I79" s="1"/>
      <c r="J79" s="6"/>
    </row>
    <row r="80" spans="2:10" x14ac:dyDescent="0.25">
      <c r="B80" s="1"/>
      <c r="C80" s="1"/>
      <c r="D80" s="1"/>
      <c r="E80" s="1"/>
      <c r="F80" s="1"/>
      <c r="G80" s="3"/>
      <c r="H80" s="1"/>
      <c r="I80" s="1"/>
      <c r="J80" s="6"/>
    </row>
    <row r="81" spans="2:10" x14ac:dyDescent="0.25">
      <c r="B81" s="1"/>
      <c r="C81" s="1"/>
      <c r="D81" s="1"/>
      <c r="E81" s="1"/>
      <c r="F81" s="1"/>
      <c r="G81" s="3"/>
      <c r="H81" s="1"/>
      <c r="I81" s="1"/>
      <c r="J81" s="6"/>
    </row>
    <row r="82" spans="2:10" x14ac:dyDescent="0.25">
      <c r="B82" s="1"/>
      <c r="C82" s="1"/>
      <c r="D82" s="1"/>
      <c r="E82" s="1"/>
      <c r="F82" s="1"/>
      <c r="G82" s="3"/>
      <c r="H82" s="1"/>
      <c r="I82" s="1"/>
      <c r="J82" s="6"/>
    </row>
    <row r="83" spans="2:10" x14ac:dyDescent="0.25">
      <c r="B83" s="1"/>
      <c r="C83" s="1"/>
      <c r="D83" s="1"/>
      <c r="E83" s="1"/>
      <c r="F83" s="1"/>
      <c r="G83" s="3"/>
      <c r="H83" s="1"/>
      <c r="I83" s="1"/>
      <c r="J83" s="6"/>
    </row>
    <row r="84" spans="2:10" x14ac:dyDescent="0.25">
      <c r="B84" s="1"/>
      <c r="C84" s="1"/>
      <c r="D84" s="1"/>
      <c r="E84" s="1"/>
      <c r="F84" s="1"/>
      <c r="G84" s="3"/>
      <c r="H84" s="1"/>
      <c r="I84" s="1"/>
      <c r="J84" s="6"/>
    </row>
    <row r="85" spans="2:10" x14ac:dyDescent="0.25">
      <c r="B85" s="1"/>
      <c r="C85" s="1"/>
      <c r="D85" s="1"/>
      <c r="E85" s="1"/>
      <c r="F85" s="1"/>
      <c r="G85" s="3"/>
      <c r="H85" s="1"/>
      <c r="I85" s="1"/>
      <c r="J85" s="6"/>
    </row>
    <row r="86" spans="2:10" x14ac:dyDescent="0.25">
      <c r="B86" s="1"/>
      <c r="C86" s="1"/>
      <c r="D86" s="1"/>
      <c r="E86" s="1"/>
      <c r="F86" s="1"/>
      <c r="G86" s="3"/>
      <c r="H86" s="1"/>
      <c r="I86" s="1"/>
      <c r="J86" s="6"/>
    </row>
    <row r="87" spans="2:10" x14ac:dyDescent="0.25">
      <c r="B87" s="1"/>
      <c r="C87" s="1"/>
      <c r="D87" s="1"/>
      <c r="E87" s="1"/>
      <c r="F87" s="1"/>
      <c r="G87" s="3"/>
      <c r="H87" s="1"/>
      <c r="I87" s="1"/>
      <c r="J87" s="6"/>
    </row>
    <row r="88" spans="2:10" x14ac:dyDescent="0.25">
      <c r="B88" s="1"/>
      <c r="C88" s="1"/>
      <c r="D88" s="1"/>
      <c r="E88" s="1"/>
      <c r="F88" s="1"/>
      <c r="G88" s="3"/>
      <c r="H88" s="1"/>
      <c r="I88" s="1"/>
      <c r="J88" s="6"/>
    </row>
    <row r="89" spans="2:10" x14ac:dyDescent="0.25">
      <c r="B89" s="1"/>
      <c r="C89" s="1"/>
      <c r="D89" s="1"/>
      <c r="E89" s="1"/>
      <c r="F89" s="1"/>
      <c r="G89" s="3"/>
      <c r="H89" s="1"/>
      <c r="I89" s="1"/>
      <c r="J89" s="6"/>
    </row>
    <row r="90" spans="2:10" x14ac:dyDescent="0.25">
      <c r="B90" s="1"/>
      <c r="C90" s="1"/>
      <c r="D90" s="1"/>
      <c r="E90" s="1"/>
      <c r="F90" s="1"/>
      <c r="G90" s="3"/>
      <c r="H90" s="1"/>
      <c r="I90" s="1"/>
      <c r="J90" s="6"/>
    </row>
    <row r="91" spans="2:10" x14ac:dyDescent="0.25">
      <c r="B91" s="1"/>
      <c r="C91" s="1"/>
      <c r="D91" s="1"/>
      <c r="E91" s="1"/>
      <c r="F91" s="1"/>
      <c r="G91" s="3"/>
      <c r="H91" s="1"/>
      <c r="I91" s="1"/>
      <c r="J91" s="6"/>
    </row>
    <row r="92" spans="2:10" x14ac:dyDescent="0.25">
      <c r="B92" s="1"/>
      <c r="C92" s="1"/>
      <c r="D92" s="1"/>
      <c r="E92" s="1"/>
      <c r="F92" s="1"/>
      <c r="G92" s="3"/>
      <c r="H92" s="1"/>
      <c r="I92" s="1"/>
      <c r="J92" s="6"/>
    </row>
    <row r="93" spans="2:10" x14ac:dyDescent="0.25">
      <c r="B93" s="1"/>
      <c r="C93" s="1"/>
      <c r="D93" s="1"/>
      <c r="E93" s="1"/>
      <c r="F93" s="1"/>
      <c r="G93" s="3"/>
      <c r="H93" s="1"/>
      <c r="I93" s="1"/>
      <c r="J93" s="6"/>
    </row>
    <row r="94" spans="2:10" x14ac:dyDescent="0.25">
      <c r="B94" s="1"/>
      <c r="C94" s="1"/>
      <c r="D94" s="1"/>
      <c r="E94" s="1"/>
      <c r="F94" s="1"/>
      <c r="G94" s="3"/>
      <c r="H94" s="1"/>
      <c r="I94" s="1"/>
      <c r="J94" s="6"/>
    </row>
    <row r="95" spans="2:10" x14ac:dyDescent="0.25">
      <c r="B95" s="1"/>
      <c r="C95" s="1"/>
      <c r="D95" s="1"/>
      <c r="E95" s="1"/>
      <c r="F95" s="1"/>
      <c r="G95" s="3"/>
      <c r="H95" s="1"/>
      <c r="I95" s="1"/>
      <c r="J95" s="6"/>
    </row>
    <row r="96" spans="2:10" x14ac:dyDescent="0.25">
      <c r="B96" s="1"/>
      <c r="C96" s="1"/>
      <c r="D96" s="1"/>
      <c r="E96" s="1"/>
      <c r="F96" s="1"/>
      <c r="G96" s="3"/>
      <c r="H96" s="1"/>
      <c r="I96" s="1"/>
      <c r="J96" s="6"/>
    </row>
    <row r="97" spans="2:10" x14ac:dyDescent="0.25">
      <c r="B97" s="1"/>
      <c r="C97" s="1"/>
      <c r="D97" s="1"/>
      <c r="E97" s="1"/>
      <c r="F97" s="1"/>
      <c r="G97" s="3"/>
      <c r="H97" s="1"/>
      <c r="I97" s="1"/>
      <c r="J97" s="6"/>
    </row>
    <row r="98" spans="2:10" x14ac:dyDescent="0.25">
      <c r="B98" s="1"/>
      <c r="C98" s="1"/>
      <c r="D98" s="1"/>
      <c r="E98" s="1"/>
      <c r="F98" s="1"/>
      <c r="G98" s="3"/>
      <c r="H98" s="1"/>
      <c r="I98" s="1"/>
      <c r="J98" s="6"/>
    </row>
    <row r="99" spans="2:10" x14ac:dyDescent="0.25">
      <c r="B99" s="1"/>
      <c r="C99" s="1"/>
      <c r="D99" s="1"/>
      <c r="E99" s="1"/>
      <c r="F99" s="1"/>
      <c r="G99" s="3"/>
      <c r="H99" s="1"/>
      <c r="I99" s="1"/>
      <c r="J99" s="6"/>
    </row>
    <row r="100" spans="2:10" x14ac:dyDescent="0.25">
      <c r="B100" s="1"/>
      <c r="C100" s="1"/>
      <c r="D100" s="1"/>
      <c r="E100" s="1"/>
      <c r="F100" s="1"/>
      <c r="G100" s="3"/>
      <c r="H100" s="1"/>
      <c r="I100" s="1"/>
      <c r="J100" s="6"/>
    </row>
    <row r="101" spans="2:10" x14ac:dyDescent="0.25">
      <c r="B101" s="1"/>
      <c r="C101" s="1"/>
      <c r="D101" s="1"/>
      <c r="E101" s="1"/>
      <c r="F101" s="1"/>
      <c r="G101" s="3"/>
      <c r="H101" s="1"/>
      <c r="I101" s="1"/>
      <c r="J101" s="6"/>
    </row>
    <row r="102" spans="2:10" x14ac:dyDescent="0.25">
      <c r="B102" s="1"/>
      <c r="C102" s="1"/>
      <c r="D102" s="1"/>
      <c r="E102" s="1"/>
      <c r="F102" s="1"/>
      <c r="G102" s="3"/>
      <c r="H102" s="1"/>
      <c r="I102" s="1"/>
      <c r="J102" s="6"/>
    </row>
    <row r="103" spans="2:10" x14ac:dyDescent="0.25">
      <c r="B103" s="1"/>
      <c r="C103" s="1"/>
      <c r="D103" s="1"/>
      <c r="E103" s="1"/>
      <c r="F103" s="1"/>
      <c r="G103" s="3"/>
      <c r="H103" s="1"/>
      <c r="I103" s="1"/>
      <c r="J103" s="6"/>
    </row>
    <row r="104" spans="2:10" x14ac:dyDescent="0.25">
      <c r="B104" s="1"/>
      <c r="C104" s="1"/>
      <c r="D104" s="1"/>
      <c r="E104" s="1"/>
      <c r="F104" s="1"/>
      <c r="G104" s="3"/>
      <c r="H104" s="1"/>
      <c r="I104" s="1"/>
      <c r="J104" s="6"/>
    </row>
    <row r="105" spans="2:10" x14ac:dyDescent="0.25">
      <c r="B105" s="1"/>
      <c r="C105" s="1"/>
      <c r="D105" s="1"/>
      <c r="E105" s="1"/>
      <c r="F105" s="1"/>
      <c r="G105" s="3"/>
      <c r="H105" s="1"/>
      <c r="I105" s="1"/>
      <c r="J105" s="6"/>
    </row>
    <row r="106" spans="2:10" x14ac:dyDescent="0.25">
      <c r="B106" s="1"/>
      <c r="C106" s="1"/>
      <c r="D106" s="1"/>
      <c r="E106" s="1"/>
      <c r="F106" s="1"/>
      <c r="G106" s="3"/>
      <c r="H106" s="1"/>
      <c r="I106" s="1"/>
      <c r="J106" s="6"/>
    </row>
    <row r="107" spans="2:10" x14ac:dyDescent="0.25">
      <c r="B107" s="1"/>
      <c r="C107" s="1"/>
      <c r="D107" s="1"/>
      <c r="E107" s="1"/>
      <c r="F107" s="1"/>
      <c r="G107" s="3"/>
      <c r="H107" s="1"/>
      <c r="I107" s="1"/>
      <c r="J107" s="6"/>
    </row>
    <row r="108" spans="2:10" x14ac:dyDescent="0.25">
      <c r="B108" s="1"/>
      <c r="C108" s="1"/>
      <c r="D108" s="1"/>
      <c r="E108" s="1"/>
      <c r="F108" s="1"/>
      <c r="G108" s="3"/>
      <c r="H108" s="1"/>
      <c r="I108" s="1"/>
      <c r="J108" s="6"/>
    </row>
    <row r="109" spans="2:10" x14ac:dyDescent="0.25">
      <c r="B109" s="1"/>
      <c r="C109" s="1"/>
      <c r="D109" s="1"/>
      <c r="E109" s="1"/>
      <c r="F109" s="1"/>
      <c r="G109" s="3"/>
      <c r="H109" s="1"/>
      <c r="I109" s="1"/>
      <c r="J109" s="6"/>
    </row>
    <row r="110" spans="2:10" x14ac:dyDescent="0.25">
      <c r="B110" s="1"/>
      <c r="C110" s="1"/>
      <c r="D110" s="1"/>
      <c r="E110" s="1"/>
      <c r="F110" s="1"/>
      <c r="G110" s="3"/>
      <c r="H110" s="1"/>
      <c r="I110" s="1"/>
      <c r="J110" s="6"/>
    </row>
    <row r="111" spans="2:10" x14ac:dyDescent="0.25">
      <c r="B111" s="1"/>
      <c r="C111" s="1"/>
      <c r="D111" s="1"/>
      <c r="E111" s="1"/>
      <c r="F111" s="1"/>
      <c r="G111" s="3"/>
      <c r="H111" s="1"/>
      <c r="I111" s="1"/>
      <c r="J111" s="6"/>
    </row>
    <row r="112" spans="2:10" x14ac:dyDescent="0.25">
      <c r="B112" s="1"/>
      <c r="C112" s="1"/>
      <c r="D112" s="1"/>
      <c r="E112" s="1"/>
      <c r="F112" s="1"/>
      <c r="G112" s="3"/>
      <c r="H112" s="1"/>
      <c r="I112" s="1"/>
      <c r="J112" s="6"/>
    </row>
    <row r="113" spans="2:10" x14ac:dyDescent="0.25">
      <c r="B113" s="1"/>
      <c r="C113" s="1"/>
      <c r="D113" s="1"/>
      <c r="E113" s="1"/>
      <c r="F113" s="1"/>
      <c r="G113" s="3"/>
      <c r="H113" s="1"/>
      <c r="I113" s="1"/>
      <c r="J113" s="6"/>
    </row>
    <row r="114" spans="2:10" x14ac:dyDescent="0.25">
      <c r="B114" s="1"/>
      <c r="C114" s="1"/>
      <c r="D114" s="1"/>
      <c r="E114" s="1"/>
      <c r="F114" s="1"/>
      <c r="G114" s="3"/>
      <c r="H114" s="1"/>
      <c r="I114" s="1"/>
      <c r="J114" s="6"/>
    </row>
    <row r="115" spans="2:10" x14ac:dyDescent="0.25">
      <c r="B115" s="1"/>
      <c r="C115" s="1"/>
      <c r="D115" s="1"/>
      <c r="E115" s="1"/>
      <c r="F115" s="1"/>
      <c r="G115" s="3"/>
      <c r="H115" s="1"/>
      <c r="I115" s="1"/>
      <c r="J115" s="6"/>
    </row>
    <row r="116" spans="2:10" x14ac:dyDescent="0.25">
      <c r="B116" s="1"/>
      <c r="C116" s="1"/>
      <c r="D116" s="1"/>
      <c r="E116" s="1"/>
      <c r="F116" s="1"/>
      <c r="G116" s="3"/>
      <c r="H116" s="1"/>
      <c r="I116" s="1"/>
      <c r="J116" s="6"/>
    </row>
    <row r="117" spans="2:10" x14ac:dyDescent="0.25">
      <c r="B117" s="1"/>
      <c r="C117" s="1"/>
      <c r="D117" s="1"/>
      <c r="E117" s="1"/>
      <c r="F117" s="1"/>
      <c r="G117" s="3"/>
      <c r="H117" s="1"/>
      <c r="I117" s="1"/>
      <c r="J117" s="6"/>
    </row>
    <row r="118" spans="2:10" x14ac:dyDescent="0.25">
      <c r="B118" s="1"/>
      <c r="C118" s="1"/>
      <c r="D118" s="1"/>
      <c r="E118" s="1"/>
      <c r="F118" s="1"/>
      <c r="G118" s="3"/>
      <c r="H118" s="1"/>
      <c r="I118" s="1"/>
      <c r="J118" s="6"/>
    </row>
    <row r="119" spans="2:10" x14ac:dyDescent="0.25">
      <c r="B119" s="1"/>
      <c r="C119" s="1"/>
      <c r="D119" s="1"/>
      <c r="E119" s="1"/>
      <c r="F119" s="1"/>
      <c r="G119" s="3"/>
      <c r="H119" s="1"/>
      <c r="I119" s="1"/>
      <c r="J119" s="6"/>
    </row>
    <row r="120" spans="2:10" x14ac:dyDescent="0.25">
      <c r="B120" s="1"/>
      <c r="C120" s="1"/>
      <c r="D120" s="1"/>
      <c r="E120" s="1"/>
      <c r="F120" s="1"/>
      <c r="G120" s="3"/>
      <c r="H120" s="1"/>
      <c r="I120" s="1"/>
      <c r="J120" s="6"/>
    </row>
    <row r="121" spans="2:10" x14ac:dyDescent="0.25">
      <c r="B121" s="1"/>
      <c r="C121" s="1"/>
      <c r="D121" s="1"/>
      <c r="E121" s="1"/>
      <c r="F121" s="1"/>
      <c r="G121" s="3"/>
      <c r="H121" s="1"/>
      <c r="I121" s="1"/>
      <c r="J121" s="6"/>
    </row>
    <row r="122" spans="2:10" x14ac:dyDescent="0.25">
      <c r="B122" s="1"/>
      <c r="C122" s="1"/>
      <c r="D122" s="1"/>
      <c r="E122" s="1"/>
      <c r="F122" s="1"/>
      <c r="G122" s="3"/>
      <c r="H122" s="1"/>
      <c r="I122" s="1"/>
      <c r="J122" s="6"/>
    </row>
    <row r="123" spans="2:10" x14ac:dyDescent="0.25">
      <c r="B123" s="1"/>
      <c r="C123" s="1"/>
      <c r="D123" s="1"/>
      <c r="E123" s="1"/>
      <c r="F123" s="1"/>
      <c r="G123" s="3"/>
      <c r="H123" s="1"/>
      <c r="I123" s="1"/>
      <c r="J123" s="6"/>
    </row>
    <row r="124" spans="2:10" x14ac:dyDescent="0.25">
      <c r="B124" s="1"/>
      <c r="C124" s="1"/>
      <c r="D124" s="1"/>
      <c r="E124" s="1"/>
      <c r="F124" s="1"/>
      <c r="G124" s="3"/>
      <c r="H124" s="1"/>
      <c r="I124" s="1"/>
      <c r="J124" s="6"/>
    </row>
    <row r="125" spans="2:10" x14ac:dyDescent="0.25">
      <c r="B125" s="1"/>
      <c r="C125" s="1"/>
      <c r="D125" s="1"/>
      <c r="E125" s="1"/>
      <c r="F125" s="1"/>
      <c r="G125" s="3"/>
      <c r="H125" s="1"/>
      <c r="I125" s="1"/>
      <c r="J125" s="6"/>
    </row>
    <row r="126" spans="2:10" x14ac:dyDescent="0.25">
      <c r="B126" s="1"/>
      <c r="C126" s="1"/>
      <c r="D126" s="1"/>
      <c r="E126" s="1"/>
      <c r="F126" s="1"/>
      <c r="G126" s="3"/>
      <c r="H126" s="1"/>
      <c r="I126" s="1"/>
      <c r="J126" s="6"/>
    </row>
    <row r="127" spans="2:10" x14ac:dyDescent="0.25">
      <c r="B127" s="1"/>
      <c r="C127" s="1"/>
      <c r="D127" s="1"/>
      <c r="E127" s="1"/>
      <c r="F127" s="1"/>
      <c r="G127" s="3"/>
      <c r="H127" s="1"/>
      <c r="I127" s="1"/>
      <c r="J127" s="6"/>
    </row>
    <row r="128" spans="2:10" x14ac:dyDescent="0.25">
      <c r="B128" s="1"/>
      <c r="C128" s="1"/>
      <c r="D128" s="1"/>
      <c r="E128" s="1"/>
      <c r="F128" s="1"/>
      <c r="G128" s="3"/>
      <c r="H128" s="1"/>
      <c r="I128" s="1"/>
      <c r="J128" s="6"/>
    </row>
    <row r="129" spans="2:10" x14ac:dyDescent="0.25">
      <c r="B129" s="1"/>
      <c r="C129" s="1"/>
      <c r="D129" s="1"/>
      <c r="E129" s="1"/>
      <c r="F129" s="1"/>
      <c r="G129" s="3"/>
      <c r="H129" s="1"/>
      <c r="I129" s="1"/>
      <c r="J129" s="6"/>
    </row>
    <row r="130" spans="2:10" x14ac:dyDescent="0.25">
      <c r="B130" s="1"/>
      <c r="C130" s="1"/>
      <c r="D130" s="1"/>
      <c r="E130" s="1"/>
      <c r="F130" s="1"/>
      <c r="G130" s="3"/>
      <c r="H130" s="1"/>
      <c r="I130" s="1"/>
      <c r="J130" s="6"/>
    </row>
    <row r="131" spans="2:10" x14ac:dyDescent="0.25">
      <c r="B131" s="1"/>
      <c r="C131" s="1"/>
      <c r="D131" s="1"/>
      <c r="E131" s="1"/>
      <c r="F131" s="1"/>
      <c r="G131" s="3"/>
      <c r="H131" s="1"/>
      <c r="I131" s="1"/>
      <c r="J131" s="6"/>
    </row>
    <row r="132" spans="2:10" x14ac:dyDescent="0.25">
      <c r="B132" s="1"/>
      <c r="C132" s="1"/>
      <c r="D132" s="1"/>
      <c r="E132" s="1"/>
      <c r="F132" s="1"/>
      <c r="G132" s="3"/>
      <c r="H132" s="1"/>
      <c r="I132" s="1"/>
      <c r="J132" s="6"/>
    </row>
    <row r="133" spans="2:10" x14ac:dyDescent="0.25">
      <c r="B133" s="1"/>
      <c r="C133" s="1"/>
      <c r="D133" s="1"/>
      <c r="E133" s="1"/>
      <c r="F133" s="1"/>
      <c r="G133" s="3"/>
      <c r="H133" s="1"/>
      <c r="I133" s="1"/>
      <c r="J133" s="6"/>
    </row>
    <row r="134" spans="2:10" x14ac:dyDescent="0.25">
      <c r="B134" s="1"/>
      <c r="C134" s="1"/>
      <c r="D134" s="1"/>
      <c r="E134" s="1"/>
      <c r="F134" s="1"/>
      <c r="G134" s="3"/>
      <c r="H134" s="1"/>
      <c r="I134" s="1"/>
      <c r="J134" s="6"/>
    </row>
    <row r="135" spans="2:10" x14ac:dyDescent="0.25">
      <c r="B135" s="1"/>
      <c r="C135" s="1"/>
      <c r="D135" s="1"/>
      <c r="E135" s="1"/>
      <c r="F135" s="1"/>
      <c r="G135" s="3"/>
      <c r="H135" s="1"/>
      <c r="I135" s="1"/>
      <c r="J135" s="6"/>
    </row>
    <row r="136" spans="2:10" x14ac:dyDescent="0.25">
      <c r="B136" s="1"/>
      <c r="C136" s="1"/>
      <c r="D136" s="1"/>
      <c r="E136" s="1"/>
      <c r="F136" s="1"/>
      <c r="G136" s="3"/>
      <c r="H136" s="1"/>
      <c r="I136" s="1"/>
      <c r="J136" s="6"/>
    </row>
    <row r="137" spans="2:10" x14ac:dyDescent="0.25">
      <c r="B137" s="1"/>
      <c r="C137" s="1"/>
      <c r="D137" s="1"/>
      <c r="E137" s="1"/>
      <c r="F137" s="1"/>
      <c r="G137" s="3"/>
      <c r="H137" s="1"/>
      <c r="I137" s="1"/>
      <c r="J137" s="6"/>
    </row>
    <row r="138" spans="2:10" x14ac:dyDescent="0.25">
      <c r="B138" s="1"/>
      <c r="C138" s="1"/>
      <c r="D138" s="1"/>
      <c r="E138" s="1"/>
      <c r="F138" s="1"/>
      <c r="G138" s="3"/>
      <c r="H138" s="1"/>
      <c r="I138" s="1"/>
      <c r="J138" s="6"/>
    </row>
    <row r="139" spans="2:10" x14ac:dyDescent="0.25">
      <c r="B139" s="1"/>
      <c r="C139" s="1"/>
      <c r="D139" s="1"/>
      <c r="E139" s="1"/>
      <c r="F139" s="1"/>
      <c r="G139" s="3"/>
      <c r="H139" s="1"/>
      <c r="I139" s="1"/>
      <c r="J139" s="6"/>
    </row>
    <row r="140" spans="2:10" x14ac:dyDescent="0.25">
      <c r="B140" s="1"/>
      <c r="C140" s="1"/>
      <c r="D140" s="1"/>
      <c r="E140" s="1"/>
      <c r="F140" s="1"/>
      <c r="G140" s="3"/>
      <c r="H140" s="1"/>
      <c r="I140" s="1"/>
      <c r="J140" s="6"/>
    </row>
    <row r="141" spans="2:10" x14ac:dyDescent="0.25">
      <c r="B141" s="1"/>
      <c r="C141" s="1"/>
      <c r="D141" s="1"/>
      <c r="E141" s="1"/>
      <c r="F141" s="1"/>
      <c r="G141" s="3"/>
      <c r="H141" s="1"/>
      <c r="I141" s="1"/>
      <c r="J141" s="6"/>
    </row>
    <row r="142" spans="2:10" x14ac:dyDescent="0.25">
      <c r="B142" s="1"/>
      <c r="C142" s="1"/>
      <c r="D142" s="1"/>
      <c r="E142" s="1"/>
      <c r="F142" s="1"/>
      <c r="G142" s="3"/>
      <c r="H142" s="1"/>
      <c r="I142" s="1"/>
      <c r="J142" s="6"/>
    </row>
    <row r="143" spans="2:10" x14ac:dyDescent="0.25">
      <c r="B143" s="1"/>
      <c r="C143" s="1"/>
      <c r="D143" s="1"/>
      <c r="E143" s="1"/>
      <c r="F143" s="1"/>
      <c r="G143" s="3"/>
      <c r="H143" s="1"/>
      <c r="I143" s="1"/>
      <c r="J143" s="6"/>
    </row>
    <row r="144" spans="2:10" x14ac:dyDescent="0.25">
      <c r="B144" s="1"/>
      <c r="C144" s="1"/>
      <c r="D144" s="1"/>
      <c r="E144" s="1"/>
      <c r="F144" s="1"/>
      <c r="G144" s="3"/>
      <c r="H144" s="1"/>
      <c r="I144" s="1"/>
      <c r="J144" s="6"/>
    </row>
    <row r="145" spans="2:10" x14ac:dyDescent="0.25">
      <c r="B145" s="1"/>
      <c r="C145" s="1"/>
      <c r="D145" s="1"/>
      <c r="E145" s="1"/>
      <c r="F145" s="1"/>
      <c r="G145" s="3"/>
      <c r="H145" s="1"/>
      <c r="I145" s="1"/>
      <c r="J145" s="6"/>
    </row>
    <row r="146" spans="2:10" x14ac:dyDescent="0.25">
      <c r="B146" s="1"/>
      <c r="C146" s="1"/>
      <c r="D146" s="1"/>
      <c r="E146" s="1"/>
      <c r="F146" s="1"/>
      <c r="G146" s="3"/>
      <c r="H146" s="1"/>
      <c r="I146" s="1"/>
      <c r="J146" s="6"/>
    </row>
    <row r="147" spans="2:10" x14ac:dyDescent="0.25">
      <c r="B147" s="1"/>
      <c r="C147" s="1"/>
      <c r="D147" s="1"/>
      <c r="E147" s="1"/>
      <c r="F147" s="1"/>
      <c r="G147" s="3"/>
      <c r="H147" s="1"/>
      <c r="I147" s="1"/>
      <c r="J147" s="6"/>
    </row>
    <row r="148" spans="2:10" x14ac:dyDescent="0.25">
      <c r="B148" s="1"/>
      <c r="C148" s="1"/>
      <c r="D148" s="1"/>
      <c r="E148" s="1"/>
      <c r="F148" s="1"/>
      <c r="G148" s="3"/>
      <c r="H148" s="1"/>
      <c r="I148" s="1"/>
      <c r="J148" s="6"/>
    </row>
    <row r="149" spans="2:10" x14ac:dyDescent="0.25">
      <c r="B149" s="1"/>
      <c r="C149" s="1"/>
      <c r="D149" s="1"/>
      <c r="E149" s="1"/>
      <c r="F149" s="1"/>
      <c r="G149" s="3"/>
      <c r="H149" s="1"/>
      <c r="I149" s="1"/>
      <c r="J149" s="6"/>
    </row>
    <row r="150" spans="2:10" x14ac:dyDescent="0.25">
      <c r="B150" s="1"/>
      <c r="C150" s="1"/>
      <c r="D150" s="1"/>
      <c r="E150" s="1"/>
      <c r="F150" s="1"/>
      <c r="G150" s="3"/>
      <c r="H150" s="1"/>
      <c r="I150" s="1"/>
      <c r="J150" s="6"/>
    </row>
    <row r="151" spans="2:10" x14ac:dyDescent="0.25">
      <c r="B151" s="1"/>
      <c r="C151" s="1"/>
      <c r="D151" s="1"/>
      <c r="E151" s="1"/>
      <c r="F151" s="1"/>
      <c r="G151" s="3"/>
      <c r="H151" s="1"/>
      <c r="I151" s="1"/>
      <c r="J151" s="6"/>
    </row>
    <row r="152" spans="2:10" x14ac:dyDescent="0.25">
      <c r="B152" s="1"/>
      <c r="C152" s="1"/>
      <c r="D152" s="1"/>
      <c r="E152" s="1"/>
      <c r="F152" s="1"/>
      <c r="G152" s="3"/>
      <c r="H152" s="1"/>
      <c r="I152" s="1"/>
      <c r="J152" s="6"/>
    </row>
    <row r="153" spans="2:10" x14ac:dyDescent="0.25">
      <c r="B153" s="1"/>
      <c r="C153" s="1"/>
      <c r="D153" s="1"/>
      <c r="E153" s="1"/>
      <c r="F153" s="1"/>
      <c r="G153" s="3"/>
      <c r="H153" s="1"/>
      <c r="I153" s="1"/>
      <c r="J153" s="6"/>
    </row>
    <row r="154" spans="2:10" x14ac:dyDescent="0.25">
      <c r="B154" s="1"/>
      <c r="C154" s="1"/>
      <c r="D154" s="1"/>
      <c r="E154" s="1"/>
      <c r="F154" s="1"/>
      <c r="G154" s="3"/>
      <c r="H154" s="1"/>
      <c r="I154" s="1"/>
      <c r="J154" s="6"/>
    </row>
    <row r="155" spans="2:10" x14ac:dyDescent="0.25">
      <c r="B155" s="1"/>
      <c r="C155" s="1"/>
      <c r="D155" s="1"/>
      <c r="E155" s="1"/>
      <c r="F155" s="1"/>
      <c r="G155" s="3"/>
      <c r="H155" s="1"/>
      <c r="I155" s="1"/>
      <c r="J155" s="6"/>
    </row>
    <row r="156" spans="2:10" x14ac:dyDescent="0.25">
      <c r="B156" s="1"/>
      <c r="C156" s="1"/>
      <c r="D156" s="1"/>
      <c r="E156" s="1"/>
      <c r="F156" s="1"/>
      <c r="G156" s="3"/>
      <c r="H156" s="1"/>
      <c r="I156" s="1"/>
      <c r="J156" s="6"/>
    </row>
    <row r="157" spans="2:10" x14ac:dyDescent="0.25">
      <c r="B157" s="1"/>
      <c r="C157" s="1"/>
      <c r="D157" s="1"/>
      <c r="E157" s="1"/>
      <c r="F157" s="1"/>
      <c r="G157" s="3"/>
      <c r="H157" s="1"/>
      <c r="I157" s="1"/>
      <c r="J157" s="6"/>
    </row>
    <row r="158" spans="2:10" x14ac:dyDescent="0.25">
      <c r="B158" s="1"/>
      <c r="C158" s="1"/>
      <c r="D158" s="1"/>
      <c r="E158" s="1"/>
      <c r="F158" s="1"/>
      <c r="G158" s="3"/>
      <c r="H158" s="1"/>
      <c r="I158" s="1"/>
      <c r="J158" s="6"/>
    </row>
    <row r="159" spans="2:10" x14ac:dyDescent="0.25">
      <c r="B159" s="1"/>
      <c r="C159" s="1"/>
      <c r="D159" s="1"/>
      <c r="E159" s="1"/>
      <c r="F159" s="1"/>
      <c r="G159" s="3"/>
      <c r="H159" s="1"/>
      <c r="I159" s="1"/>
      <c r="J159" s="6"/>
    </row>
    <row r="160" spans="2:10" x14ac:dyDescent="0.25">
      <c r="B160" s="1"/>
      <c r="C160" s="1"/>
      <c r="D160" s="1"/>
      <c r="E160" s="1"/>
      <c r="F160" s="1"/>
      <c r="G160" s="3"/>
      <c r="H160" s="1"/>
      <c r="I160" s="1"/>
      <c r="J160" s="6"/>
    </row>
    <row r="161" spans="2:10" x14ac:dyDescent="0.25">
      <c r="B161" s="1"/>
      <c r="C161" s="1"/>
      <c r="D161" s="1"/>
      <c r="E161" s="1"/>
      <c r="F161" s="1"/>
      <c r="G161" s="3"/>
      <c r="H161" s="1"/>
      <c r="I161" s="1"/>
      <c r="J161" s="6"/>
    </row>
    <row r="162" spans="2:10" x14ac:dyDescent="0.25">
      <c r="B162" s="1"/>
      <c r="C162" s="1"/>
      <c r="D162" s="1"/>
      <c r="E162" s="1"/>
      <c r="F162" s="1"/>
      <c r="G162" s="3"/>
      <c r="H162" s="1"/>
      <c r="I162" s="1"/>
      <c r="J162" s="6"/>
    </row>
    <row r="163" spans="2:10" x14ac:dyDescent="0.25">
      <c r="B163" s="1"/>
      <c r="C163" s="1"/>
      <c r="D163" s="1"/>
      <c r="E163" s="1"/>
      <c r="F163" s="1"/>
      <c r="G163" s="3"/>
      <c r="H163" s="1"/>
      <c r="I163" s="1"/>
      <c r="J163" s="6"/>
    </row>
    <row r="164" spans="2:10" x14ac:dyDescent="0.25">
      <c r="B164" s="1"/>
      <c r="C164" s="1"/>
      <c r="D164" s="1"/>
      <c r="E164" s="1"/>
      <c r="F164" s="1"/>
      <c r="G164" s="3"/>
      <c r="H164" s="1"/>
      <c r="I164" s="1"/>
      <c r="J164" s="6"/>
    </row>
    <row r="165" spans="2:10" x14ac:dyDescent="0.25">
      <c r="B165" s="1"/>
      <c r="C165" s="1"/>
      <c r="D165" s="1"/>
      <c r="E165" s="1"/>
      <c r="F165" s="1"/>
      <c r="G165" s="3"/>
      <c r="H165" s="1"/>
      <c r="I165" s="1"/>
      <c r="J165" s="6"/>
    </row>
    <row r="166" spans="2:10" x14ac:dyDescent="0.25">
      <c r="B166" s="1"/>
      <c r="C166" s="1"/>
      <c r="D166" s="1"/>
      <c r="E166" s="1"/>
      <c r="F166" s="1"/>
      <c r="G166" s="3"/>
      <c r="H166" s="1"/>
      <c r="I166" s="1"/>
      <c r="J166" s="6"/>
    </row>
    <row r="167" spans="2:10" x14ac:dyDescent="0.25">
      <c r="B167" s="1"/>
      <c r="C167" s="1"/>
      <c r="D167" s="1"/>
      <c r="E167" s="1"/>
      <c r="F167" s="1"/>
      <c r="G167" s="3"/>
      <c r="H167" s="1"/>
      <c r="I167" s="1"/>
      <c r="J167" s="6"/>
    </row>
    <row r="168" spans="2:10" x14ac:dyDescent="0.25">
      <c r="B168" s="1"/>
      <c r="C168" s="1"/>
      <c r="D168" s="1"/>
      <c r="E168" s="1"/>
      <c r="F168" s="1"/>
      <c r="G168" s="3"/>
      <c r="H168" s="1"/>
      <c r="I168" s="1"/>
      <c r="J168" s="6"/>
    </row>
    <row r="169" spans="2:10" x14ac:dyDescent="0.25">
      <c r="B169" s="1"/>
      <c r="C169" s="1"/>
      <c r="D169" s="1"/>
      <c r="E169" s="1"/>
      <c r="F169" s="1"/>
      <c r="G169" s="3"/>
      <c r="H169" s="1"/>
      <c r="I169" s="1"/>
      <c r="J169" s="6"/>
    </row>
    <row r="170" spans="2:10" x14ac:dyDescent="0.25">
      <c r="B170" s="1"/>
      <c r="C170" s="1"/>
      <c r="D170" s="1"/>
      <c r="E170" s="1"/>
      <c r="F170" s="1"/>
      <c r="G170" s="3"/>
      <c r="H170" s="1"/>
      <c r="I170" s="1"/>
      <c r="J170" s="6"/>
    </row>
    <row r="171" spans="2:10" x14ac:dyDescent="0.25">
      <c r="B171" s="1"/>
      <c r="C171" s="1"/>
      <c r="D171" s="1"/>
      <c r="E171" s="1"/>
      <c r="F171" s="1"/>
      <c r="G171" s="3"/>
      <c r="H171" s="1"/>
      <c r="I171" s="1"/>
      <c r="J171" s="6"/>
    </row>
    <row r="172" spans="2:10" x14ac:dyDescent="0.25">
      <c r="B172" s="1"/>
      <c r="C172" s="1"/>
      <c r="D172" s="1"/>
      <c r="E172" s="1"/>
      <c r="F172" s="1"/>
      <c r="G172" s="3"/>
      <c r="H172" s="1"/>
      <c r="I172" s="1"/>
      <c r="J172" s="6"/>
    </row>
    <row r="173" spans="2:10" x14ac:dyDescent="0.25">
      <c r="B173" s="1"/>
      <c r="C173" s="1"/>
      <c r="D173" s="1"/>
      <c r="E173" s="1"/>
      <c r="F173" s="1"/>
      <c r="G173" s="3"/>
      <c r="H173" s="1"/>
      <c r="I173" s="1"/>
      <c r="J173" s="6"/>
    </row>
    <row r="174" spans="2:10" x14ac:dyDescent="0.25">
      <c r="B174" s="1"/>
      <c r="C174" s="1"/>
      <c r="D174" s="1"/>
      <c r="E174" s="1"/>
      <c r="F174" s="1"/>
      <c r="G174" s="3"/>
      <c r="H174" s="1"/>
      <c r="I174" s="1"/>
      <c r="J174" s="6"/>
    </row>
    <row r="175" spans="2:10" x14ac:dyDescent="0.25">
      <c r="B175" s="1"/>
      <c r="C175" s="1"/>
      <c r="D175" s="1"/>
      <c r="E175" s="1"/>
      <c r="F175" s="1"/>
      <c r="G175" s="3"/>
      <c r="H175" s="1"/>
      <c r="I175" s="1"/>
      <c r="J175" s="6"/>
    </row>
    <row r="176" spans="2:10" x14ac:dyDescent="0.25">
      <c r="B176" s="1"/>
      <c r="C176" s="1"/>
      <c r="D176" s="1"/>
      <c r="E176" s="1"/>
      <c r="F176" s="1"/>
      <c r="G176" s="3"/>
      <c r="H176" s="1"/>
      <c r="I176" s="1"/>
      <c r="J176" s="6"/>
    </row>
    <row r="177" spans="2:10" x14ac:dyDescent="0.25">
      <c r="B177" s="1"/>
      <c r="C177" s="1"/>
      <c r="D177" s="1"/>
      <c r="E177" s="1"/>
      <c r="F177" s="1"/>
      <c r="G177" s="3"/>
      <c r="H177" s="1"/>
      <c r="I177" s="1"/>
      <c r="J177" s="6"/>
    </row>
    <row r="178" spans="2:10" x14ac:dyDescent="0.25">
      <c r="B178" s="1"/>
      <c r="C178" s="1"/>
      <c r="D178" s="1"/>
      <c r="E178" s="1"/>
      <c r="F178" s="1"/>
      <c r="G178" s="3"/>
      <c r="H178" s="1"/>
      <c r="I178" s="1"/>
      <c r="J178" s="6"/>
    </row>
    <row r="179" spans="2:10" x14ac:dyDescent="0.25">
      <c r="B179" s="1"/>
      <c r="C179" s="1"/>
      <c r="D179" s="1"/>
      <c r="E179" s="1"/>
      <c r="F179" s="1"/>
      <c r="G179" s="3"/>
      <c r="H179" s="1"/>
      <c r="I179" s="1"/>
      <c r="J179" s="6"/>
    </row>
    <row r="180" spans="2:10" x14ac:dyDescent="0.25">
      <c r="B180" s="1"/>
      <c r="C180" s="1"/>
      <c r="D180" s="1"/>
      <c r="E180" s="1"/>
      <c r="F180" s="1"/>
      <c r="G180" s="3"/>
      <c r="H180" s="1"/>
      <c r="I180" s="1"/>
      <c r="J180" s="6"/>
    </row>
    <row r="181" spans="2:10" x14ac:dyDescent="0.25">
      <c r="B181" s="1"/>
      <c r="C181" s="1"/>
      <c r="D181" s="1"/>
      <c r="E181" s="1"/>
      <c r="F181" s="1"/>
      <c r="G181" s="3"/>
      <c r="H181" s="1"/>
      <c r="I181" s="1"/>
      <c r="J181" s="6"/>
    </row>
    <row r="182" spans="2:10" x14ac:dyDescent="0.25">
      <c r="B182" s="1"/>
      <c r="C182" s="1"/>
      <c r="D182" s="1"/>
      <c r="E182" s="1"/>
      <c r="F182" s="1"/>
      <c r="G182" s="3"/>
      <c r="H182" s="1"/>
      <c r="I182" s="1"/>
      <c r="J182" s="6"/>
    </row>
    <row r="183" spans="2:10" x14ac:dyDescent="0.25">
      <c r="B183" s="1"/>
      <c r="C183" s="1"/>
      <c r="D183" s="1"/>
      <c r="E183" s="1"/>
      <c r="F183" s="1"/>
      <c r="G183" s="3"/>
      <c r="H183" s="1"/>
      <c r="I183" s="1"/>
      <c r="J183" s="6"/>
    </row>
    <row r="184" spans="2:10" x14ac:dyDescent="0.25">
      <c r="B184" s="1"/>
      <c r="C184" s="1"/>
      <c r="D184" s="1"/>
      <c r="E184" s="1"/>
      <c r="F184" s="1"/>
      <c r="G184" s="3"/>
      <c r="H184" s="1"/>
      <c r="I184" s="1"/>
      <c r="J184" s="6"/>
    </row>
    <row r="185" spans="2:10" x14ac:dyDescent="0.25">
      <c r="B185" s="1"/>
      <c r="C185" s="1"/>
      <c r="D185" s="1"/>
      <c r="E185" s="1"/>
      <c r="F185" s="1"/>
      <c r="G185" s="3"/>
      <c r="H185" s="1"/>
      <c r="I185" s="1"/>
      <c r="J185" s="6"/>
    </row>
    <row r="186" spans="2:10" x14ac:dyDescent="0.25">
      <c r="B186" s="1"/>
      <c r="C186" s="1"/>
      <c r="D186" s="1"/>
      <c r="E186" s="1"/>
      <c r="F186" s="1"/>
      <c r="G186" s="3"/>
      <c r="H186" s="1"/>
      <c r="I186" s="1"/>
      <c r="J186" s="6"/>
    </row>
    <row r="187" spans="2:10" x14ac:dyDescent="0.25">
      <c r="B187" s="1"/>
      <c r="C187" s="1"/>
      <c r="D187" s="1"/>
      <c r="E187" s="1"/>
      <c r="F187" s="1"/>
      <c r="G187" s="3"/>
      <c r="H187" s="1"/>
      <c r="I187" s="1"/>
      <c r="J187" s="6"/>
    </row>
    <row r="188" spans="2:10" x14ac:dyDescent="0.25">
      <c r="B188" s="1"/>
      <c r="C188" s="1"/>
      <c r="D188" s="1"/>
      <c r="E188" s="1"/>
      <c r="F188" s="1"/>
      <c r="G188" s="3"/>
      <c r="H188" s="1"/>
      <c r="I188" s="1"/>
      <c r="J188" s="6"/>
    </row>
    <row r="189" spans="2:10" x14ac:dyDescent="0.25">
      <c r="B189" s="1"/>
      <c r="C189" s="1"/>
      <c r="D189" s="1"/>
      <c r="E189" s="1"/>
      <c r="F189" s="1"/>
      <c r="G189" s="3"/>
      <c r="H189" s="1"/>
      <c r="I189" s="1"/>
      <c r="J189" s="6"/>
    </row>
    <row r="190" spans="2:10" x14ac:dyDescent="0.25">
      <c r="B190" s="1"/>
      <c r="C190" s="1"/>
      <c r="D190" s="1"/>
      <c r="E190" s="1"/>
      <c r="F190" s="1"/>
      <c r="G190" s="3"/>
      <c r="H190" s="1"/>
      <c r="I190" s="1"/>
      <c r="J190" s="6"/>
    </row>
    <row r="191" spans="2:10" x14ac:dyDescent="0.25">
      <c r="B191" s="1"/>
      <c r="C191" s="1"/>
      <c r="D191" s="1"/>
      <c r="E191" s="1"/>
      <c r="F191" s="1"/>
      <c r="G191" s="3"/>
      <c r="H191" s="1"/>
      <c r="I191" s="1"/>
      <c r="J191" s="6"/>
    </row>
    <row r="192" spans="2:10" x14ac:dyDescent="0.25">
      <c r="B192" s="1"/>
      <c r="C192" s="1"/>
      <c r="D192" s="1"/>
      <c r="E192" s="1"/>
      <c r="F192" s="1"/>
      <c r="G192" s="3"/>
      <c r="H192" s="1"/>
      <c r="I192" s="1"/>
      <c r="J192" s="6"/>
    </row>
    <row r="193" spans="2:10" x14ac:dyDescent="0.25">
      <c r="B193" s="1"/>
      <c r="C193" s="1"/>
      <c r="D193" s="1"/>
      <c r="E193" s="1"/>
      <c r="F193" s="1"/>
      <c r="G193" s="3"/>
      <c r="H193" s="1"/>
      <c r="I193" s="1"/>
      <c r="J193" s="6"/>
    </row>
    <row r="194" spans="2:10" x14ac:dyDescent="0.25">
      <c r="B194" s="1"/>
      <c r="C194" s="1"/>
      <c r="D194" s="1"/>
      <c r="E194" s="1"/>
      <c r="F194" s="1"/>
      <c r="G194" s="3"/>
      <c r="H194" s="1"/>
      <c r="I194" s="1"/>
      <c r="J194" s="6"/>
    </row>
    <row r="195" spans="2:10" x14ac:dyDescent="0.25">
      <c r="B195" s="1"/>
      <c r="C195" s="1"/>
      <c r="D195" s="1"/>
      <c r="E195" s="1"/>
      <c r="F195" s="1"/>
      <c r="G195" s="3"/>
      <c r="H195" s="1"/>
      <c r="I195" s="1"/>
      <c r="J195" s="6"/>
    </row>
    <row r="196" spans="2:10" x14ac:dyDescent="0.25">
      <c r="B196" s="1"/>
      <c r="C196" s="1"/>
      <c r="D196" s="1"/>
      <c r="E196" s="1"/>
      <c r="F196" s="1"/>
      <c r="G196" s="3"/>
      <c r="H196" s="1"/>
      <c r="I196" s="1"/>
      <c r="J196" s="6"/>
    </row>
    <row r="197" spans="2:10" x14ac:dyDescent="0.25">
      <c r="B197" s="1"/>
      <c r="C197" s="1"/>
      <c r="D197" s="1"/>
      <c r="E197" s="1"/>
      <c r="F197" s="1"/>
      <c r="G197" s="3"/>
      <c r="H197" s="1"/>
      <c r="I197" s="1"/>
      <c r="J197" s="6"/>
    </row>
    <row r="198" spans="2:10" x14ac:dyDescent="0.25">
      <c r="B198" s="1"/>
      <c r="C198" s="1"/>
      <c r="D198" s="1"/>
      <c r="E198" s="1"/>
      <c r="F198" s="1"/>
      <c r="G198" s="3"/>
      <c r="H198" s="1"/>
      <c r="I198" s="1"/>
      <c r="J198" s="6"/>
    </row>
    <row r="199" spans="2:10" x14ac:dyDescent="0.25">
      <c r="B199" s="1"/>
      <c r="C199" s="1"/>
      <c r="D199" s="1"/>
      <c r="E199" s="1"/>
      <c r="F199" s="1"/>
      <c r="G199" s="3"/>
      <c r="H199" s="1"/>
      <c r="I199" s="1"/>
      <c r="J199" s="6"/>
    </row>
    <row r="200" spans="2:10" x14ac:dyDescent="0.25">
      <c r="C200" s="1"/>
      <c r="D200" s="1"/>
      <c r="E200" s="1"/>
      <c r="F200" s="1"/>
      <c r="G200" s="3"/>
      <c r="H200" s="1"/>
      <c r="I200" s="1"/>
      <c r="J200" s="6"/>
    </row>
    <row r="201" spans="2:10" x14ac:dyDescent="0.25">
      <c r="C201" s="1"/>
      <c r="D201" s="1"/>
      <c r="E201" s="1"/>
      <c r="F201" s="1"/>
      <c r="G201" s="3"/>
      <c r="H201" s="1"/>
      <c r="I201" s="1"/>
      <c r="J201" s="6"/>
    </row>
    <row r="202" spans="2:10" x14ac:dyDescent="0.25">
      <c r="C202" s="1"/>
      <c r="D202" s="1"/>
      <c r="E202" s="1"/>
      <c r="F202" s="1"/>
      <c r="G202" s="3"/>
      <c r="H202" s="1"/>
      <c r="I202" s="1"/>
      <c r="J202" s="6"/>
    </row>
  </sheetData>
  <dataConsolidate/>
  <mergeCells count="25">
    <mergeCell ref="D2:J2"/>
    <mergeCell ref="C11:F11"/>
    <mergeCell ref="B1:C5"/>
    <mergeCell ref="E3:F3"/>
    <mergeCell ref="E4:F4"/>
    <mergeCell ref="D1:J1"/>
    <mergeCell ref="E5:F5"/>
    <mergeCell ref="C10:F10"/>
    <mergeCell ref="C9:F9"/>
    <mergeCell ref="C8:F8"/>
    <mergeCell ref="B19:F19"/>
    <mergeCell ref="G5:H5"/>
    <mergeCell ref="G4:H4"/>
    <mergeCell ref="G3:H3"/>
    <mergeCell ref="C14:F14"/>
    <mergeCell ref="B15:F15"/>
    <mergeCell ref="B7:J7"/>
    <mergeCell ref="B6:J6"/>
    <mergeCell ref="C12:F12"/>
    <mergeCell ref="B13:F13"/>
    <mergeCell ref="I5:J5"/>
    <mergeCell ref="I4:J4"/>
    <mergeCell ref="I3:J3"/>
    <mergeCell ref="B16:F16"/>
    <mergeCell ref="B17:F17"/>
  </mergeCells>
  <phoneticPr fontId="16" type="noConversion"/>
  <printOptions horizontalCentered="1"/>
  <pageMargins left="0.35433070866141736" right="0.31496062992125984" top="0.39370078740157483" bottom="0.47244094488188981" header="0.11811023622047245" footer="0.27559055118110237"/>
  <pageSetup paperSize="9" scale="80" fitToHeight="0" orientation="landscape" verticalDpi="300" r:id="rId1"/>
  <headerFooter>
    <oddFooter>&amp;CTR CONSTRUTORA E ENGENHARIA LTDA - RESUMO DO ORÇAMENTO - COMPLEXO ESCOLA ESPECIAL - Página &amp;P de &amp;N</oddFooter>
  </headerFooter>
  <rowBreaks count="1" manualBreakCount="1">
    <brk id="27" min="1" max="9" man="1"/>
  </rowBreaks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DA04F9C7CD32174A950E6F1C9200EDDE" ma:contentTypeVersion="4" ma:contentTypeDescription="Crie um novo documento." ma:contentTypeScope="" ma:versionID="b8c24572bb12478bf26b6e47dcc99950">
  <xsd:schema xmlns:xsd="http://www.w3.org/2001/XMLSchema" xmlns:xs="http://www.w3.org/2001/XMLSchema" xmlns:p="http://schemas.microsoft.com/office/2006/metadata/properties" xmlns:ns2="fb81a0b8-eecc-4ff0-8a10-415e27ed2cac" targetNamespace="http://schemas.microsoft.com/office/2006/metadata/properties" ma:root="true" ma:fieldsID="300afedde18d721b9627b9d1969cd098" ns2:_="">
    <xsd:import namespace="fb81a0b8-eecc-4ff0-8a10-415e27ed2cac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ObjectDetectorVersion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fb81a0b8-eecc-4ff0-8a10-415e27ed2cac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ObjectDetectorVersions" ma:index="11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e Conteúdo"/>
        <xsd:element ref="dc:title" minOccurs="0" maxOccurs="1" ma:index="4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FD949E9B-617F-4946-ABBE-CC813EB47CEF}"/>
</file>

<file path=customXml/itemProps2.xml><?xml version="1.0" encoding="utf-8"?>
<ds:datastoreItem xmlns:ds="http://schemas.openxmlformats.org/officeDocument/2006/customXml" ds:itemID="{4805CD32-1EEF-48E4-A1CC-538ADAFBD686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Planilhas</vt:lpstr>
      </vt:variant>
      <vt:variant>
        <vt:i4>1</vt:i4>
      </vt:variant>
      <vt:variant>
        <vt:lpstr>Intervalos nomeados</vt:lpstr>
      </vt:variant>
      <vt:variant>
        <vt:i4>2</vt:i4>
      </vt:variant>
    </vt:vector>
  </HeadingPairs>
  <TitlesOfParts>
    <vt:vector size="3" baseType="lpstr">
      <vt:lpstr>RESUMO ORÇAMENTOS</vt:lpstr>
      <vt:lpstr>'RESUMO ORÇAMENTOS'!Area_de_impressao</vt:lpstr>
      <vt:lpstr>'RESUMO ORÇAMENTOS'!Titulos_de_impressao</vt:lpstr>
    </vt:vector>
  </TitlesOfParts>
  <Company>Hewlett-Packard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Marcio</dc:creator>
  <cp:lastModifiedBy>User</cp:lastModifiedBy>
  <cp:lastPrinted>2024-03-12T22:46:09Z</cp:lastPrinted>
  <dcterms:created xsi:type="dcterms:W3CDTF">2008-12-13T22:55:29Z</dcterms:created>
  <dcterms:modified xsi:type="dcterms:W3CDTF">2024-03-12T22:46:15Z</dcterms:modified>
</cp:coreProperties>
</file>