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Usuario.LAPTOP-FRDQ93NJ\Desktop\Orçamentos e Cronogramas - Complexo ESCOLA ESPECIAL\VII. Cálculo BDI - Complexo AMA\"/>
    </mc:Choice>
  </mc:AlternateContent>
  <bookViews>
    <workbookView xWindow="0" yWindow="0" windowWidth="28800" windowHeight="12330" tabRatio="626"/>
  </bookViews>
  <sheets>
    <sheet name="BDI" sheetId="27" r:id="rId1"/>
  </sheets>
  <externalReferences>
    <externalReference r:id="rId2"/>
  </externalReferences>
  <definedNames>
    <definedName name="_4.1.4">#REF!</definedName>
    <definedName name="_TOT20">[1]Indiretas!#REF!</definedName>
    <definedName name="CD">#REF!</definedName>
    <definedName name="CI">#REF!</definedName>
    <definedName name="PV">#REF!</definedName>
    <definedName name="PVA">#REF!</definedName>
    <definedName name="STI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27" l="1"/>
</calcChain>
</file>

<file path=xl/sharedStrings.xml><?xml version="1.0" encoding="utf-8"?>
<sst xmlns="http://schemas.openxmlformats.org/spreadsheetml/2006/main" count="40" uniqueCount="40">
  <si>
    <t>OBRA:</t>
  </si>
  <si>
    <t>LOCAL:</t>
  </si>
  <si>
    <t>DATA BASE:</t>
  </si>
  <si>
    <t>DEMONSTRATIVO DA COMPOSIÇÃO DO BDI REFERENCIAL</t>
  </si>
  <si>
    <t>ENDEREÇO:</t>
  </si>
  <si>
    <t>TIPO DE OBRA:</t>
  </si>
  <si>
    <t>INTERVALO DE ADMISSIBILIDADE</t>
  </si>
  <si>
    <t>ITEM COMPONENTE BDI</t>
  </si>
  <si>
    <t>MÍNIMO</t>
  </si>
  <si>
    <t>MÉDIO</t>
  </si>
  <si>
    <t>MÁXIMO</t>
  </si>
  <si>
    <t>VALOR PROPOSTO</t>
  </si>
  <si>
    <t>AC</t>
  </si>
  <si>
    <t>Administração Central</t>
  </si>
  <si>
    <t>S + G</t>
  </si>
  <si>
    <t>Seguro e Garantia</t>
  </si>
  <si>
    <t>R</t>
  </si>
  <si>
    <t>Riscos</t>
  </si>
  <si>
    <t>DF</t>
  </si>
  <si>
    <t>Despesas Financeiras</t>
  </si>
  <si>
    <t>L</t>
  </si>
  <si>
    <t>Lucro</t>
  </si>
  <si>
    <t>I</t>
  </si>
  <si>
    <t xml:space="preserve">ISSQN </t>
  </si>
  <si>
    <t>(Conforme Legislação Municipal)</t>
  </si>
  <si>
    <t>PIS</t>
  </si>
  <si>
    <t>COFINS</t>
  </si>
  <si>
    <t xml:space="preserve">CPRB </t>
  </si>
  <si>
    <t>FÓRMULA DE CÁLCULO:</t>
  </si>
  <si>
    <t xml:space="preserve">BDI = </t>
  </si>
  <si>
    <r>
      <rPr>
        <u/>
        <sz val="12"/>
        <color theme="1"/>
        <rFont val="Calibri"/>
        <family val="2"/>
        <scheme val="minor"/>
      </rPr>
      <t>( 1 + (AC + S + G + R)) x (1 + DF) x (1 + L)</t>
    </r>
    <r>
      <rPr>
        <sz val="12"/>
        <color theme="1"/>
        <rFont val="Calibri"/>
        <family val="2"/>
        <scheme val="minor"/>
      </rPr>
      <t xml:space="preserve">   -  1</t>
    </r>
  </si>
  <si>
    <t>X</t>
  </si>
  <si>
    <t>( 1 - I)</t>
  </si>
  <si>
    <t xml:space="preserve">                                                                                                                BDI % =  </t>
  </si>
  <si>
    <t>Construção de Edifícios</t>
  </si>
  <si>
    <t>MUNICIPIO DE PIÊN, ESTADO DO PARANÁ</t>
  </si>
  <si>
    <t xml:space="preserve">DISTRITO DE TRIGOLÂNDIA </t>
  </si>
  <si>
    <t>1.170,40 M²</t>
  </si>
  <si>
    <t>ÁREA TOTAL:</t>
  </si>
  <si>
    <t xml:space="preserve">COMPLEXO ESCOLA ESPECIAL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</si>
</sst>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 * #,##0.00_ ;_ * \-#,##0.00_ ;_ * &quot;-&quot;??_ ;_ @_ 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_(&quot;R$&quot;* #,##0.00_);_(&quot;R$&quot;* \(#,##0.00\);_(&quot;R$&quot;* &quot;-&quot;??_);_(@_)"/>
    <numFmt numFmtId="168" formatCode="#\,##0.00"/>
    <numFmt numFmtId="169" formatCode="#\,##0."/>
    <numFmt numFmtId="170" formatCode="\$#.00"/>
    <numFmt numFmtId="171" formatCode="\$#."/>
    <numFmt numFmtId="172" formatCode="#.00"/>
    <numFmt numFmtId="173" formatCode="%#.00"/>
  </numFmts>
  <fonts count="1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8"/>
      <name val="Times New Roman"/>
      <family val="1"/>
    </font>
    <font>
      <b/>
      <sz val="1"/>
      <color indexed="8"/>
      <name val="Courier"/>
      <family val="3"/>
    </font>
    <font>
      <sz val="12"/>
      <color theme="1"/>
      <name val="Calibri"/>
      <family val="2"/>
      <scheme val="minor"/>
    </font>
    <font>
      <b/>
      <sz val="12"/>
      <color rgb="FF000000"/>
      <name val="Bodoni Bk BT"/>
    </font>
    <font>
      <sz val="12"/>
      <color theme="1"/>
      <name val="Arial"/>
      <family val="2"/>
    </font>
    <font>
      <sz val="12"/>
      <color rgb="FF000000"/>
      <name val="Bodoni Bk BT"/>
    </font>
    <font>
      <i/>
      <sz val="12"/>
      <color rgb="FF000000"/>
      <name val="Bodoni Bk BT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0"/>
      <name val="Bodoni Bk BT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8918"/>
        <bgColor indexed="64"/>
      </patternFill>
    </fill>
    <fill>
      <patternFill patternType="solid">
        <fgColor rgb="FF27447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0">
    <xf numFmtId="0" fontId="0" fillId="0" borderId="0"/>
    <xf numFmtId="168" fontId="6" fillId="0" borderId="0">
      <protection locked="0"/>
    </xf>
    <xf numFmtId="169" fontId="6" fillId="0" borderId="0">
      <protection locked="0"/>
    </xf>
    <xf numFmtId="170" fontId="6" fillId="0" borderId="0">
      <protection locked="0"/>
    </xf>
    <xf numFmtId="171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/>
    <xf numFmtId="0" fontId="3" fillId="0" borderId="0"/>
    <xf numFmtId="172" fontId="6" fillId="0" borderId="0">
      <protection locked="0"/>
    </xf>
    <xf numFmtId="172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73" fontId="6" fillId="0" borderId="0">
      <protection locked="0"/>
    </xf>
    <xf numFmtId="173" fontId="6" fillId="0" borderId="0">
      <protection locked="0"/>
    </xf>
    <xf numFmtId="0" fontId="7" fillId="0" borderId="1" applyNumberFormat="0" applyFont="0" applyBorder="0" applyAlignment="0"/>
    <xf numFmtId="168" fontId="6" fillId="0" borderId="0">
      <protection locked="0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>
      <protection locked="0"/>
    </xf>
    <xf numFmtId="0" fontId="8" fillId="0" borderId="0">
      <protection locked="0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12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10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0" fontId="10" fillId="2" borderId="1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9" fillId="3" borderId="13" xfId="0" applyNumberFormat="1" applyFont="1" applyFill="1" applyBorder="1"/>
    <xf numFmtId="4" fontId="15" fillId="3" borderId="0" xfId="0" applyNumberFormat="1" applyFont="1" applyFill="1" applyAlignment="1">
      <alignment horizontal="center"/>
    </xf>
    <xf numFmtId="4" fontId="9" fillId="3" borderId="0" xfId="0" applyNumberFormat="1" applyFont="1" applyFill="1"/>
    <xf numFmtId="4" fontId="9" fillId="3" borderId="14" xfId="0" applyNumberFormat="1" applyFont="1" applyFill="1" applyBorder="1"/>
    <xf numFmtId="4" fontId="9" fillId="3" borderId="11" xfId="0" applyNumberFormat="1" applyFont="1" applyFill="1" applyBorder="1"/>
    <xf numFmtId="4" fontId="9" fillId="3" borderId="15" xfId="0" applyNumberFormat="1" applyFont="1" applyFill="1" applyBorder="1"/>
    <xf numFmtId="4" fontId="9" fillId="3" borderId="5" xfId="0" applyNumberFormat="1" applyFont="1" applyFill="1" applyBorder="1"/>
    <xf numFmtId="0" fontId="12" fillId="0" borderId="15" xfId="0" applyFont="1" applyBorder="1" applyAlignment="1">
      <alignment vertical="center" wrapText="1"/>
    </xf>
    <xf numFmtId="10" fontId="12" fillId="0" borderId="5" xfId="0" applyNumberFormat="1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4" fontId="9" fillId="3" borderId="8" xfId="0" applyNumberFormat="1" applyFont="1" applyFill="1" applyBorder="1"/>
    <xf numFmtId="4" fontId="9" fillId="3" borderId="19" xfId="0" applyNumberFormat="1" applyFont="1" applyFill="1" applyBorder="1"/>
    <xf numFmtId="4" fontId="9" fillId="3" borderId="9" xfId="0" applyNumberFormat="1" applyFont="1" applyFill="1" applyBorder="1"/>
    <xf numFmtId="0" fontId="0" fillId="0" borderId="14" xfId="0" applyBorder="1"/>
    <xf numFmtId="4" fontId="9" fillId="3" borderId="0" xfId="0" applyNumberFormat="1" applyFont="1" applyFill="1" applyAlignment="1">
      <alignment horizontal="center"/>
    </xf>
    <xf numFmtId="3" fontId="9" fillId="3" borderId="0" xfId="0" applyNumberFormat="1" applyFont="1" applyFill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10" fontId="10" fillId="4" borderId="5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17" fontId="13" fillId="4" borderId="2" xfId="0" applyNumberFormat="1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4" fontId="15" fillId="3" borderId="18" xfId="0" applyNumberFormat="1" applyFont="1" applyFill="1" applyBorder="1" applyAlignment="1">
      <alignment horizontal="center"/>
    </xf>
    <xf numFmtId="4" fontId="15" fillId="3" borderId="16" xfId="0" applyNumberFormat="1" applyFont="1" applyFill="1" applyBorder="1" applyAlignment="1">
      <alignment horizontal="center"/>
    </xf>
    <xf numFmtId="4" fontId="15" fillId="3" borderId="17" xfId="0" applyNumberFormat="1" applyFont="1" applyFill="1" applyBorder="1" applyAlignment="1">
      <alignment horizontal="center"/>
    </xf>
    <xf numFmtId="4" fontId="9" fillId="3" borderId="0" xfId="0" applyNumberFormat="1" applyFont="1" applyFill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10" fontId="12" fillId="0" borderId="7" xfId="0" applyNumberFormat="1" applyFont="1" applyBorder="1" applyAlignment="1">
      <alignment horizontal="center" vertical="center" wrapText="1"/>
    </xf>
    <xf numFmtId="10" fontId="12" fillId="0" borderId="6" xfId="0" applyNumberFormat="1" applyFont="1" applyBorder="1" applyAlignment="1">
      <alignment horizontal="center" vertical="center" wrapText="1"/>
    </xf>
    <xf numFmtId="10" fontId="10" fillId="2" borderId="7" xfId="0" applyNumberFormat="1" applyFont="1" applyFill="1" applyBorder="1" applyAlignment="1">
      <alignment horizontal="center" vertical="center" wrapText="1"/>
    </xf>
    <xf numFmtId="10" fontId="10" fillId="2" borderId="6" xfId="0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</cellXfs>
  <cellStyles count="40">
    <cellStyle name="Comma" xfId="1"/>
    <cellStyle name="Comma0" xfId="2"/>
    <cellStyle name="Currency" xfId="3"/>
    <cellStyle name="Currency0" xfId="4"/>
    <cellStyle name="Data" xfId="5"/>
    <cellStyle name="Date" xfId="6"/>
    <cellStyle name="Estilo 1" xfId="7"/>
    <cellStyle name="Estilo 1 2" xfId="8"/>
    <cellStyle name="Fixed" xfId="9"/>
    <cellStyle name="Fixo" xfId="10"/>
    <cellStyle name="Heading 1" xfId="11"/>
    <cellStyle name="Heading 2" xfId="12"/>
    <cellStyle name="Moeda 2" xfId="13"/>
    <cellStyle name="Moeda 2 2" xfId="14"/>
    <cellStyle name="Moeda 3" xfId="15"/>
    <cellStyle name="Moeda 3 2" xfId="16"/>
    <cellStyle name="Moeda 4" xfId="17"/>
    <cellStyle name="Normal" xfId="0" builtinId="0"/>
    <cellStyle name="Normal 2" xfId="18"/>
    <cellStyle name="Normal 3" xfId="19"/>
    <cellStyle name="Normal 3 3" xfId="20"/>
    <cellStyle name="Percent" xfId="21"/>
    <cellStyle name="Percentual" xfId="22"/>
    <cellStyle name="planilhas" xfId="23"/>
    <cellStyle name="Ponto" xfId="24"/>
    <cellStyle name="Porcentagem 2" xfId="25"/>
    <cellStyle name="Porcentagem 2 2" xfId="26"/>
    <cellStyle name="Porcentagem 2 2 2" xfId="27"/>
    <cellStyle name="Porcentagem 2 3" xfId="28"/>
    <cellStyle name="Porcentagem 3" xfId="29"/>
    <cellStyle name="Separador de milhares 2" xfId="30"/>
    <cellStyle name="Separador de milhares 2 2" xfId="31"/>
    <cellStyle name="Separador de milhares 2 2 2" xfId="32"/>
    <cellStyle name="Separador de milhares 2 3" xfId="33"/>
    <cellStyle name="Separador de milhares 3" xfId="34"/>
    <cellStyle name="Separador de milhares 3 2" xfId="35"/>
    <cellStyle name="Titulo1" xfId="36"/>
    <cellStyle name="Titulo2" xfId="37"/>
    <cellStyle name="Vírgula 2" xfId="38"/>
    <cellStyle name="Vírgula 3" xfId="39"/>
  </cellStyles>
  <dxfs count="0"/>
  <tableStyles count="0" defaultTableStyle="TableStyleMedium9" defaultPivotStyle="PivotStyleLight16"/>
  <colors>
    <mruColors>
      <color rgb="FF274470"/>
      <color rgb="FFF18918"/>
      <color rgb="FF0075B0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547687</xdr:colOff>
      <xdr:row>23</xdr:row>
      <xdr:rowOff>117872</xdr:rowOff>
    </xdr:from>
    <xdr:to>
      <xdr:col>2</xdr:col>
      <xdr:colOff>598609</xdr:colOff>
      <xdr:row>25</xdr:row>
      <xdr:rowOff>201216</xdr:rowOff>
    </xdr:to>
    <xdr:sp macro="" textlink="">
      <xdr:nvSpPr>
        <xdr:cNvPr id="4" name="Colchete esquerdo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33500" y="5035153"/>
          <a:ext cx="50922" cy="4881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4</xdr:col>
      <xdr:colOff>559893</xdr:colOff>
      <xdr:row>23</xdr:row>
      <xdr:rowOff>142918</xdr:rowOff>
    </xdr:from>
    <xdr:to>
      <xdr:col>4</xdr:col>
      <xdr:colOff>615038</xdr:colOff>
      <xdr:row>26</xdr:row>
      <xdr:rowOff>42655</xdr:rowOff>
    </xdr:to>
    <xdr:sp macro="" textlink="">
      <xdr:nvSpPr>
        <xdr:cNvPr id="5" name="Colchete direit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146263" y="5004809"/>
          <a:ext cx="55145" cy="49608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co-0\trabalhos\Trabalhos%20em%20Andamento\Santa%20B&#225;rbara\Petrobr&#225;s\Edise\06-%20Custo\C&#193;LCULO%20DE%20BDI%20SI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retas"/>
      <sheetName val="CANTEIRO"/>
      <sheetName val="BDI - ANALÍTICO 1"/>
      <sheetName val="BDI - ANALÍTICO 2"/>
      <sheetName val="BDI - APRESENTAÇÃO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tabSelected="1" zoomScale="115" zoomScaleNormal="115" workbookViewId="0">
      <selection activeCell="I7" sqref="I7"/>
    </sheetView>
  </sheetViews>
  <sheetFormatPr defaultRowHeight="15"/>
  <cols>
    <col min="1" max="1" width="1" customWidth="1"/>
    <col min="4" max="4" width="32.7109375" customWidth="1"/>
    <col min="5" max="6" width="9.7109375" customWidth="1"/>
    <col min="7" max="7" width="10.7109375" customWidth="1"/>
    <col min="8" max="8" width="15.7109375" customWidth="1"/>
  </cols>
  <sheetData>
    <row r="1" spans="2:8" ht="9.75" customHeight="1" thickBot="1"/>
    <row r="2" spans="2:8" ht="20.25" customHeight="1" thickBot="1">
      <c r="B2" s="35" t="s">
        <v>3</v>
      </c>
      <c r="C2" s="36"/>
      <c r="D2" s="36"/>
      <c r="E2" s="36"/>
      <c r="F2" s="36"/>
      <c r="G2" s="36"/>
      <c r="H2" s="37"/>
    </row>
    <row r="3" spans="2:8" ht="19.5" customHeight="1" thickBot="1">
      <c r="B3" s="30" t="s">
        <v>0</v>
      </c>
      <c r="C3" s="31"/>
      <c r="D3" s="32" t="s">
        <v>39</v>
      </c>
      <c r="E3" s="33"/>
      <c r="F3" s="33"/>
      <c r="G3" s="33"/>
      <c r="H3" s="34"/>
    </row>
    <row r="4" spans="2:8" ht="19.5" customHeight="1" thickBot="1">
      <c r="B4" s="30" t="s">
        <v>38</v>
      </c>
      <c r="C4" s="31"/>
      <c r="D4" s="32" t="s">
        <v>37</v>
      </c>
      <c r="E4" s="33"/>
      <c r="F4" s="33"/>
      <c r="G4" s="33"/>
      <c r="H4" s="34"/>
    </row>
    <row r="5" spans="2:8" ht="19.5" customHeight="1" thickBot="1">
      <c r="B5" s="30" t="s">
        <v>1</v>
      </c>
      <c r="C5" s="31"/>
      <c r="D5" s="32" t="s">
        <v>36</v>
      </c>
      <c r="E5" s="33"/>
      <c r="F5" s="33"/>
      <c r="G5" s="33"/>
      <c r="H5" s="34"/>
    </row>
    <row r="6" spans="2:8" ht="19.5" customHeight="1" thickBot="1">
      <c r="B6" s="30" t="s">
        <v>4</v>
      </c>
      <c r="C6" s="31"/>
      <c r="D6" s="32" t="s">
        <v>35</v>
      </c>
      <c r="E6" s="33"/>
      <c r="F6" s="33"/>
      <c r="G6" s="33"/>
      <c r="H6" s="34"/>
    </row>
    <row r="7" spans="2:8" ht="19.5" customHeight="1" thickBot="1">
      <c r="B7" s="38" t="s">
        <v>2</v>
      </c>
      <c r="C7" s="39"/>
      <c r="D7" s="39"/>
      <c r="E7" s="39"/>
      <c r="F7" s="40"/>
      <c r="G7" s="41">
        <v>45292</v>
      </c>
      <c r="H7" s="42"/>
    </row>
    <row r="8" spans="2:8" ht="19.5" customHeight="1" thickBot="1">
      <c r="B8" s="38" t="s">
        <v>5</v>
      </c>
      <c r="C8" s="39"/>
      <c r="D8" s="39"/>
      <c r="E8" s="39"/>
      <c r="F8" s="40"/>
      <c r="G8" s="43" t="s">
        <v>34</v>
      </c>
      <c r="H8" s="42"/>
    </row>
    <row r="9" spans="2:8" ht="19.5" customHeight="1" thickBot="1">
      <c r="B9" s="46"/>
      <c r="C9" s="47"/>
      <c r="D9" s="47"/>
      <c r="E9" s="47"/>
      <c r="F9" s="47"/>
      <c r="G9" s="47"/>
      <c r="H9" s="48"/>
    </row>
    <row r="10" spans="2:8" ht="35.25" customHeight="1" thickBot="1">
      <c r="B10" s="49"/>
      <c r="C10" s="50"/>
      <c r="D10" s="51"/>
      <c r="E10" s="52" t="s">
        <v>6</v>
      </c>
      <c r="F10" s="53"/>
      <c r="G10" s="54"/>
      <c r="H10" s="1"/>
    </row>
    <row r="11" spans="2:8" ht="32.25" thickBot="1">
      <c r="B11" s="52" t="s">
        <v>7</v>
      </c>
      <c r="C11" s="53"/>
      <c r="D11" s="54"/>
      <c r="E11" s="27" t="s">
        <v>8</v>
      </c>
      <c r="F11" s="27" t="s">
        <v>9</v>
      </c>
      <c r="G11" s="27" t="s">
        <v>10</v>
      </c>
      <c r="H11" s="27" t="s">
        <v>11</v>
      </c>
    </row>
    <row r="12" spans="2:8" ht="19.5" customHeight="1" thickBot="1">
      <c r="B12" s="2" t="s">
        <v>12</v>
      </c>
      <c r="C12" s="44" t="s">
        <v>13</v>
      </c>
      <c r="D12" s="45"/>
      <c r="E12" s="3">
        <v>0.03</v>
      </c>
      <c r="F12" s="3">
        <v>0.04</v>
      </c>
      <c r="G12" s="3">
        <v>5.5E-2</v>
      </c>
      <c r="H12" s="3">
        <v>4.6699999999999998E-2</v>
      </c>
    </row>
    <row r="13" spans="2:8" ht="19.5" customHeight="1" thickBot="1">
      <c r="B13" s="29" t="s">
        <v>14</v>
      </c>
      <c r="C13" s="44" t="s">
        <v>15</v>
      </c>
      <c r="D13" s="45"/>
      <c r="E13" s="3">
        <v>8.0000000000000002E-3</v>
      </c>
      <c r="F13" s="3">
        <v>8.0000000000000002E-3</v>
      </c>
      <c r="G13" s="3">
        <v>0.01</v>
      </c>
      <c r="H13" s="3">
        <v>7.4000000000000003E-3</v>
      </c>
    </row>
    <row r="14" spans="2:8" ht="19.5" customHeight="1" thickBot="1">
      <c r="B14" s="29" t="s">
        <v>16</v>
      </c>
      <c r="C14" s="44" t="s">
        <v>17</v>
      </c>
      <c r="D14" s="45"/>
      <c r="E14" s="3">
        <v>9.7000000000000003E-3</v>
      </c>
      <c r="F14" s="3">
        <v>1.2699999999999999E-2</v>
      </c>
      <c r="G14" s="3">
        <v>1.2699999999999999E-2</v>
      </c>
      <c r="H14" s="3">
        <v>9.7000000000000003E-3</v>
      </c>
    </row>
    <row r="15" spans="2:8" ht="19.5" customHeight="1" thickBot="1">
      <c r="B15" s="29" t="s">
        <v>18</v>
      </c>
      <c r="C15" s="44" t="s">
        <v>19</v>
      </c>
      <c r="D15" s="45"/>
      <c r="E15" s="3">
        <v>5.8999999999999999E-3</v>
      </c>
      <c r="F15" s="3">
        <v>1.23E-2</v>
      </c>
      <c r="G15" s="3">
        <v>1.3899999999999999E-2</v>
      </c>
      <c r="H15" s="3">
        <v>1.21E-2</v>
      </c>
    </row>
    <row r="16" spans="2:8" ht="19.5" customHeight="1" thickBot="1">
      <c r="B16" s="29" t="s">
        <v>20</v>
      </c>
      <c r="C16" s="44" t="s">
        <v>21</v>
      </c>
      <c r="D16" s="45"/>
      <c r="E16" s="3">
        <v>6.1600000000000002E-2</v>
      </c>
      <c r="F16" s="3">
        <v>7.3999999999999996E-2</v>
      </c>
      <c r="G16" s="3">
        <v>8.9599999999999999E-2</v>
      </c>
      <c r="H16" s="3">
        <v>8.6900000000000005E-2</v>
      </c>
    </row>
    <row r="17" spans="2:8" ht="19.5" customHeight="1">
      <c r="B17" s="59" t="s">
        <v>22</v>
      </c>
      <c r="C17" s="62" t="s">
        <v>23</v>
      </c>
      <c r="D17" s="63"/>
      <c r="E17" s="64">
        <v>6.0000000000000001E-3</v>
      </c>
      <c r="F17" s="64">
        <v>1.2999999999999999E-2</v>
      </c>
      <c r="G17" s="64">
        <v>0.02</v>
      </c>
      <c r="H17" s="66">
        <v>0.01</v>
      </c>
    </row>
    <row r="18" spans="2:8" ht="19.5" customHeight="1" thickBot="1">
      <c r="B18" s="60"/>
      <c r="C18" s="68" t="s">
        <v>24</v>
      </c>
      <c r="D18" s="69"/>
      <c r="E18" s="65"/>
      <c r="F18" s="65"/>
      <c r="G18" s="65"/>
      <c r="H18" s="67"/>
    </row>
    <row r="19" spans="2:8" ht="19.5" customHeight="1" thickBot="1">
      <c r="B19" s="60"/>
      <c r="C19" s="44" t="s">
        <v>25</v>
      </c>
      <c r="D19" s="45"/>
      <c r="E19" s="3">
        <v>6.4999999999999997E-3</v>
      </c>
      <c r="F19" s="4"/>
      <c r="G19" s="4"/>
      <c r="H19" s="3">
        <v>6.4999999999999997E-3</v>
      </c>
    </row>
    <row r="20" spans="2:8" ht="19.5" customHeight="1" thickBot="1">
      <c r="B20" s="60"/>
      <c r="C20" s="44" t="s">
        <v>26</v>
      </c>
      <c r="D20" s="45"/>
      <c r="E20" s="3">
        <v>0.03</v>
      </c>
      <c r="F20" s="4"/>
      <c r="G20" s="4"/>
      <c r="H20" s="3">
        <v>0.03</v>
      </c>
    </row>
    <row r="21" spans="2:8" ht="19.5" customHeight="1" thickBot="1">
      <c r="B21" s="61"/>
      <c r="C21" s="44" t="s">
        <v>27</v>
      </c>
      <c r="D21" s="45"/>
      <c r="E21" s="5">
        <v>0</v>
      </c>
      <c r="F21" s="6"/>
      <c r="G21" s="6"/>
      <c r="H21" s="7">
        <v>0</v>
      </c>
    </row>
    <row r="22" spans="2:8" ht="19.5" customHeight="1" thickBot="1">
      <c r="B22" s="8"/>
      <c r="C22" s="9"/>
      <c r="D22" s="9"/>
      <c r="E22" s="9"/>
      <c r="F22" s="9"/>
      <c r="G22" s="9"/>
      <c r="H22" s="10"/>
    </row>
    <row r="23" spans="2:8" ht="19.5" customHeight="1" thickBot="1">
      <c r="B23" s="55" t="s">
        <v>28</v>
      </c>
      <c r="C23" s="56"/>
      <c r="D23" s="56"/>
      <c r="E23" s="56"/>
      <c r="F23" s="56"/>
      <c r="G23" s="56"/>
      <c r="H23" s="57"/>
    </row>
    <row r="24" spans="2:8" ht="15.75">
      <c r="B24" s="21"/>
      <c r="C24" s="22"/>
      <c r="D24" s="22"/>
      <c r="E24" s="22"/>
      <c r="F24" s="22"/>
      <c r="G24" s="22"/>
      <c r="H24" s="23"/>
    </row>
    <row r="25" spans="2:8" ht="15.75">
      <c r="B25" s="11"/>
      <c r="C25" s="12" t="s">
        <v>29</v>
      </c>
      <c r="D25" s="13" t="s">
        <v>30</v>
      </c>
      <c r="E25" s="13"/>
      <c r="F25" s="25" t="s">
        <v>31</v>
      </c>
      <c r="G25" s="26">
        <v>100</v>
      </c>
      <c r="H25" s="24"/>
    </row>
    <row r="26" spans="2:8" ht="15.75">
      <c r="B26" s="11"/>
      <c r="C26" s="13"/>
      <c r="D26" s="58" t="s">
        <v>32</v>
      </c>
      <c r="E26" s="58"/>
      <c r="F26" s="13"/>
      <c r="G26" s="13"/>
      <c r="H26" s="14"/>
    </row>
    <row r="27" spans="2:8" ht="16.5" thickBot="1">
      <c r="B27" s="15"/>
      <c r="C27" s="16"/>
      <c r="D27" s="16"/>
      <c r="E27" s="16"/>
      <c r="F27" s="16"/>
      <c r="G27" s="16"/>
      <c r="H27" s="17"/>
    </row>
    <row r="28" spans="2:8" ht="19.5" customHeight="1" thickBot="1">
      <c r="B28" s="20"/>
      <c r="C28" s="18"/>
      <c r="D28" s="18"/>
      <c r="E28" s="18"/>
      <c r="F28" s="18"/>
      <c r="G28" s="18"/>
      <c r="H28" s="19"/>
    </row>
    <row r="29" spans="2:8" ht="19.5" customHeight="1" thickBot="1">
      <c r="B29" s="52" t="s">
        <v>33</v>
      </c>
      <c r="C29" s="53"/>
      <c r="D29" s="53"/>
      <c r="E29" s="53"/>
      <c r="F29" s="53"/>
      <c r="G29" s="54"/>
      <c r="H29" s="28">
        <f>((((1+(H12+H13+H14))*(1+H15)*(1+H16))/(1-(H17+H19+H20+H21)))-1)</f>
        <v>0.22730443110854726</v>
      </c>
    </row>
  </sheetData>
  <mergeCells count="35">
    <mergeCell ref="B23:H23"/>
    <mergeCell ref="D26:E26"/>
    <mergeCell ref="B29:G29"/>
    <mergeCell ref="B17:B21"/>
    <mergeCell ref="C17:D17"/>
    <mergeCell ref="E17:E18"/>
    <mergeCell ref="F17:F18"/>
    <mergeCell ref="G17:G18"/>
    <mergeCell ref="H17:H18"/>
    <mergeCell ref="C18:D18"/>
    <mergeCell ref="C19:D19"/>
    <mergeCell ref="C20:D20"/>
    <mergeCell ref="C21:D21"/>
    <mergeCell ref="C16:D16"/>
    <mergeCell ref="B9:H9"/>
    <mergeCell ref="B10:D10"/>
    <mergeCell ref="E10:G10"/>
    <mergeCell ref="B11:D11"/>
    <mergeCell ref="C12:D12"/>
    <mergeCell ref="C13:D13"/>
    <mergeCell ref="C14:D14"/>
    <mergeCell ref="C15:D15"/>
    <mergeCell ref="B6:C6"/>
    <mergeCell ref="D6:H6"/>
    <mergeCell ref="B7:F7"/>
    <mergeCell ref="G7:H7"/>
    <mergeCell ref="B8:F8"/>
    <mergeCell ref="G8:H8"/>
    <mergeCell ref="B5:C5"/>
    <mergeCell ref="D5:H5"/>
    <mergeCell ref="B2:H2"/>
    <mergeCell ref="B3:C3"/>
    <mergeCell ref="D3:H3"/>
    <mergeCell ref="B4:C4"/>
    <mergeCell ref="D4:H4"/>
  </mergeCells>
  <printOptions horizontalCentered="1"/>
  <pageMargins left="0.31496062992125984" right="0.31496062992125984" top="0.39370078740157483" bottom="0.78740157480314965" header="0.31496062992125984" footer="0.31496062992125984"/>
  <pageSetup paperSize="9" orientation="portrait" verticalDpi="300" r:id="rId1"/>
  <headerFooter>
    <oddFooter>&amp;CTR CONSTRUTORA E ENGENHARIA LTDA - PLANILHA DEMONSTRATIVO DE CÁLCULO DE BDI - 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4" ma:contentTypeDescription="Crie um novo documento." ma:contentTypeScope="" ma:versionID="b8c24572bb12478bf26b6e47dcc99950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300afedde18d721b9627b9d1969cd098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F6B481-68E3-462C-90DE-4E51D617ED94}"/>
</file>

<file path=customXml/itemProps2.xml><?xml version="1.0" encoding="utf-8"?>
<ds:datastoreItem xmlns:ds="http://schemas.openxmlformats.org/officeDocument/2006/customXml" ds:itemID="{8BB3BAE2-06A9-45C9-8EBF-308BB418B9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</dc:creator>
  <cp:lastModifiedBy>User</cp:lastModifiedBy>
  <cp:lastPrinted>2024-03-12T22:48:16Z</cp:lastPrinted>
  <dcterms:created xsi:type="dcterms:W3CDTF">2008-12-13T22:55:29Z</dcterms:created>
  <dcterms:modified xsi:type="dcterms:W3CDTF">2024-03-12T22:48:22Z</dcterms:modified>
</cp:coreProperties>
</file>